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Vaida_\Desktop\RADVILISKIO MIESTO VVG\STRATEGIJOS ADMINISTRAVIMO PROCESAS\PĮP ATRANKOS PROCESAS\2026-4 ATRANKOS PROCESAS\VERTINIMAS\"/>
    </mc:Choice>
  </mc:AlternateContent>
  <xr:revisionPtr revIDLastSave="0" documentId="13_ncr:1_{91DBDE2A-3B88-4C73-AA68-7CA18BDF434A}" xr6:coauthVersionLast="36" xr6:coauthVersionMax="36" xr10:uidLastSave="{00000000-0000-0000-0000-000000000000}"/>
  <bookViews>
    <workbookView xWindow="0" yWindow="0" windowWidth="21600" windowHeight="9135" tabRatio="500" xr2:uid="{00000000-000D-0000-FFFF-FFFF00000000}"/>
  </bookViews>
  <sheets>
    <sheet name="Lapas1" sheetId="1" r:id="rId1"/>
  </sheets>
  <definedNames>
    <definedName name="_xlnm.Print_Area" localSheetId="0">Lapas1!$A$1:$K$38</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E31" i="1" l="1"/>
</calcChain>
</file>

<file path=xl/sharedStrings.xml><?xml version="1.0" encoding="utf-8"?>
<sst xmlns="http://schemas.openxmlformats.org/spreadsheetml/2006/main" count="73" uniqueCount="60">
  <si>
    <t>F-PRV-PV-28(ES(2021-2027)/1</t>
  </si>
  <si>
    <t>NAUDOS IR KOKYBĖS VERTINIMO PATIKROS LAPAS</t>
  </si>
  <si>
    <r>
      <rPr>
        <b/>
        <sz val="11"/>
        <color theme="1"/>
        <rFont val="Times New Roman"/>
        <family val="1"/>
        <charset val="186"/>
      </rPr>
      <t>1.</t>
    </r>
    <r>
      <rPr>
        <b/>
        <sz val="7"/>
        <color theme="1"/>
        <rFont val="Times New Roman"/>
        <family val="1"/>
        <charset val="186"/>
      </rPr>
      <t xml:space="preserve">       </t>
    </r>
    <r>
      <rPr>
        <b/>
        <sz val="11"/>
        <color theme="1"/>
        <rFont val="Times New Roman"/>
        <family val="1"/>
        <charset val="186"/>
      </rPr>
      <t>BENDRA INFORMACIJA</t>
    </r>
  </si>
  <si>
    <r>
      <rPr>
        <sz val="10"/>
        <color theme="1"/>
        <rFont val="Times New Roman"/>
        <family val="1"/>
        <charset val="186"/>
      </rPr>
      <t>1.1.</t>
    </r>
    <r>
      <rPr>
        <sz val="7"/>
        <color theme="1"/>
        <rFont val="Times New Roman"/>
        <family val="1"/>
        <charset val="186"/>
      </rPr>
      <t xml:space="preserve">     </t>
    </r>
    <r>
      <rPr>
        <sz val="11"/>
        <color rgb="FF000000"/>
        <rFont val="Times New Roman"/>
        <family val="1"/>
        <charset val="186"/>
      </rPr>
      <t>Projekto kodas</t>
    </r>
  </si>
  <si>
    <t>11-807-K-0001</t>
  </si>
  <si>
    <r>
      <rPr>
        <sz val="10"/>
        <color theme="1"/>
        <rFont val="Times New Roman"/>
        <family val="1"/>
        <charset val="186"/>
      </rPr>
      <t>1.2.</t>
    </r>
    <r>
      <rPr>
        <sz val="7"/>
        <color theme="1"/>
        <rFont val="Times New Roman"/>
        <family val="1"/>
        <charset val="186"/>
      </rPr>
      <t xml:space="preserve">     </t>
    </r>
    <r>
      <rPr>
        <sz val="11"/>
        <color rgb="FF000000"/>
        <rFont val="Times New Roman"/>
        <family val="1"/>
        <charset val="186"/>
      </rPr>
      <t>Projekto vykdytojas (Pareiškėjas)</t>
    </r>
  </si>
  <si>
    <t>MB “Kinestezija”</t>
  </si>
  <si>
    <r>
      <rPr>
        <sz val="10"/>
        <color theme="1"/>
        <rFont val="Times New Roman"/>
        <family val="1"/>
        <charset val="186"/>
      </rPr>
      <t>1.3.</t>
    </r>
    <r>
      <rPr>
        <sz val="7"/>
        <color theme="1"/>
        <rFont val="Times New Roman"/>
        <family val="1"/>
        <charset val="186"/>
      </rPr>
      <t xml:space="preserve">     </t>
    </r>
    <r>
      <rPr>
        <sz val="11"/>
        <color rgb="FF000000"/>
        <rFont val="Times New Roman"/>
        <family val="1"/>
        <charset val="186"/>
      </rPr>
      <t>Tikrinamo objekto gavimo data</t>
    </r>
  </si>
  <si>
    <r>
      <rPr>
        <b/>
        <sz val="11"/>
        <color theme="1"/>
        <rFont val="Times New Roman"/>
        <family val="1"/>
        <charset val="186"/>
      </rPr>
      <t>2.</t>
    </r>
    <r>
      <rPr>
        <b/>
        <sz val="7"/>
        <color theme="1"/>
        <rFont val="Times New Roman"/>
        <family val="1"/>
        <charset val="186"/>
      </rPr>
      <t xml:space="preserve">       </t>
    </r>
    <r>
      <rPr>
        <b/>
        <sz val="11"/>
        <color theme="1"/>
        <rFont val="Times New Roman"/>
        <family val="1"/>
        <charset val="186"/>
      </rPr>
      <t>PATIKROS KLAUSIMAI</t>
    </r>
  </si>
  <si>
    <t>Eil. Nr.</t>
  </si>
  <si>
    <t>Projektų atrankos kriterijaus pavadinimas</t>
  </si>
  <si>
    <t>Kriterijaus vertinimo metodas</t>
  </si>
  <si>
    <t>Didžiausias galimas surinkti kriterijaus balas</t>
  </si>
  <si>
    <t>Didžiausias galimas kriterijaus balas</t>
  </si>
  <si>
    <r>
      <rPr>
        <b/>
        <sz val="11"/>
        <color rgb="FF000000"/>
        <rFont val="Times New Roman"/>
        <family val="1"/>
        <charset val="186"/>
      </rPr>
      <t xml:space="preserve">Svorio koeficientas </t>
    </r>
    <r>
      <rPr>
        <i/>
        <sz val="11"/>
        <color rgb="FF000000"/>
        <rFont val="Times New Roman"/>
        <family val="1"/>
        <charset val="186"/>
      </rPr>
      <t>(jei taikoma)</t>
    </r>
  </si>
  <si>
    <t>Minimalus privalomas surinkti balų skaičius</t>
  </si>
  <si>
    <t>Kriterijaus įvertinimas</t>
  </si>
  <si>
    <t>Suteiktų balų skaičius</t>
  </si>
  <si>
    <t>Komentarai</t>
  </si>
  <si>
    <t>4=5*6</t>
  </si>
  <si>
    <t>9=8*6</t>
  </si>
  <si>
    <t>1.</t>
  </si>
  <si>
    <t>Vietos plėtros projektu sprendžiama vietos plėtros strategijoje identifikuota problema</t>
  </si>
  <si>
    <t>Projektu sprendžiama problema/-os nenurodyta/-os ir/ar nepagrįsta/-os arba nesusijusi/ -ios su Strategijoje nurodyta/-omis problema/-omis, kuria/-iomis siekiama spręsti</t>
  </si>
  <si>
    <t xml:space="preserve"> - </t>
  </si>
  <si>
    <t>Projektu sprendžiama problema/-os susijusi su bent viena Strategijoje nurodyta problema, kurias siekiama spręsti</t>
  </si>
  <si>
    <t>Projektu sprendžiama problema/-os susijusi su bent viena Strategijoje nurodyta problema, kurią siekiama spręsti, aiškiai aprašytos ir nurodytos priežastys, lėmusios projekto įgyvendinimą</t>
  </si>
  <si>
    <t>Projektu sprendžiamos problemos susijusios su daugiau, nei viena Strategijoje nurodyta problema, kurias siekiama spręsti, aiškiai aprašytos ir nurodytos priežastys, lėmusios projekto įgyvendinimą</t>
  </si>
  <si>
    <t xml:space="preserve">PĮP 2.1 papunktyje „Projektu sprendžiamos problemos“ pareiškėjas pagrindžia, kad projektu sprendžiamos su Radviliškio miesto gyventojų fizinio aktyvumo stoka, sveikatinimo paslaugų prieinamumu ir socialiai pažeidžiamų asmenų įtraukimu susijusios problemos. PĮP nurodyta, kad Radviliškio VVG strategijoje akcentuojamas nepakankamas gyventojų, ypač vaikų, jaunimo ir suaugusiųjų, fizinis aktyvumas, o technologijų naudojimas ir pasyvus laisvalaikis mažina kasdienį aktyvumą. Taip pat nurodyta, kad pareiškėjas šias problemas spręs teikdamas profesionalias fizinio aktyvumo ir sveikatinimo paslaugas. PĮP 2.2 papunktyje nustatytas projekto tikslas – skatinti Radviliškio miesto gyventojų fizinio aktyvumo įpročius ir sveiką gyvenseną, teikiant prieinamas, kokybiškas ir socialinį poveikį kuriančias sveikatinimo paslaugas. PĮP taip pat nurodyta projekto sąsaja su Strategijos 1 tikslu, 1.3 uždaviniu ir 1.3.1 veiksmu „Darbo vietų, padedančias vykdyti socialinį poveikį ir spręsti socialiai pažeidžiamų asmenų problemas, kūrimas“. Atsižvelgiant į tai, projektu sprendžiamos daugiau nei viena Strategijoje identifikuota problema, jos aprašytos ir susietos su numatomomis projekto veiklomis. </t>
  </si>
  <si>
    <t>2.</t>
  </si>
  <si>
    <t>Pareiškėjo vietos plėtros projekto kokybė (idėjos/koncepcijos vertinimas)</t>
  </si>
  <si>
    <t>Vietos plėtros projekto turinys, numatytos veiklos, planuojamas jų įgyvendinimas, laukiami rezultatai yra nepagrįsti, nenuoseklūs, neveiksmingi.</t>
  </si>
  <si>
    <t>Vietos plėtros projekto turinys, numatytos veiklos, planuojamas jų įgyvendinimas, laukiami rezultatai yra iš dalies pagrįsti, nuoseklūs, veiksmingi.</t>
  </si>
  <si>
    <t>Vietos plėtros projekto turinys, numatytos veiklos, planuojamas jų įgyvendinimas, laukiami rezultatai yra pagrįsti, nuoseklūs, veiksmingi.</t>
  </si>
  <si>
    <t xml:space="preserve">PĮP 3.1 papunktyje „Projekto veiklos“ numatyta pagrindinė projekto veikla – sporto ir sveikatingumo infrastruktūros sukūrimas. PĮP nurodyta, kad bus įsigyjama ir įrengiama visapusiška fizinio aktyvumo, jėgos ir funkcinio sporto infrastruktūra, apimanti: kardio treniruoklių, jėgos įrangos, laisvųjų svorių, funkcinio sporto priemonių, mobilumo ir stabilizacijos įrangos įsigijimą. Verslo plano dalyje „Produktai ir paslaugos“ papildomai detalizuotos numatomos paslaugos: asmeninės konsultacijos, asmeninės funkcinės treniruotės, grupiniai sveikatinimo fizinio aktyvumo užsiėmimai, judėjimo ir sporto stovyklos, sporto salės abonementas. Verslo plane taip pat nurodyta, kad investicijos reikalingos siekiant kokybiškiau ir plačiau teikti fizinio aktyvumo bei sveikatinimo paslaugas. Projekto veiklos, investicijos, paslaugos ir rezultatai yra tarpusavyje susieti, pagrįsti ir nuoseklūs. </t>
  </si>
  <si>
    <t>3.</t>
  </si>
  <si>
    <t>Pareiškėjas numato vietos plėtros projekte socialinį poveikį kurti didesniam socialiai pažeidžiamų tikslinių grupių skaičiui</t>
  </si>
  <si>
    <t>Numato vietos plėtros projekte socialinį poveikį 1 socialiai pažeidžiamai tikslinei grupei</t>
  </si>
  <si>
    <t>Numato vietos plėtros projekte socialinį poveikį 2 socialiai pažeidžiamoms tikslinėms grupėms</t>
  </si>
  <si>
    <t>Numato vietos plėtros projekte socialį poveikį 3 socialiai pažeidžiamoms tikslinėms grupėms</t>
  </si>
  <si>
    <t>Numato vietos plėtros projekte socialinį kuri daugiau nei 3 socialiai pažeidžiamoms tikslinėms grupėms</t>
  </si>
  <si>
    <t xml:space="preserve">PĮP 2.3 papunktyje „Projekto tikslinė grupė“ pareiškėjas nurodo, kad socialinis poveikis bus kuriamas socialinės atskirties asmenims, konkrečiai šioms tikslinėms grupėms: Radviliškio miesto socialiai pažeidžiamiems asmenims, socialinę riziką ir socialinę atskirtį patiriantiems asmenims, žmonėms su negalia, senatvės pensininkams ir priklausomybių turinčiam jaunimui. Verslo plane  nurodoma, kad socialinis verslas orientuosis į socialiai pažeidžiamus, socialinę riziką ar atskirtį patiriančius asmenis, žmones su negalia, priklausomybių turintį jaunimą ir senatvės pensininkus. PĮP ir verslo plane taip pat nurodyta, kad numatomos paslaugos – fizinio aktyvumo, sveikatinimo, individualios ir grupinės treniruotės, mankštos, stovyklos bei sporto salės abonementas – bus naudojamos šių grupių fizinio aktyvumo, sveikatinimo ir socialinio įsitraukimo didinimui. Kadangi projekte socialinį poveikį numatoma kurti daugiau nei 3 socialiai pažeidžiamoms tikslinėms grupėms, kriterijus atitinkamas visa apimtimi. </t>
  </si>
  <si>
    <t>4.</t>
  </si>
  <si>
    <t>Numatomos vykdyti ekonominės veiklos ir iš jų gaunamas pelnas sudaro/sukuria sąlygas daryti socialinį poveikį tikslinėje teritorijoje</t>
  </si>
  <si>
    <t>Vietos plėtros projekto turinys, laukiami rezultatai bei numatytos ekonominės veiklos ir iš jų gaunamas pelnas, nesudaro/nesukuria
sąlygų daryti socialinį poveikį tikslinėje teritorijoje.</t>
  </si>
  <si>
    <t>Vietos plėtros projekto turinys, laukiami rezultatai bei numatytos ekonominės veiklos ir iš jų gaunamas pelnas, iš dalies sudaro/sukuria sąlygas daryti socialinį
poveikį tikslinėje teritorijoje.</t>
  </si>
  <si>
    <t>Vietos plėtros projekto turinys, laukiami
rezultatai bei numatytos ekonominės veiklos ir iš jų gaunamas pelnas, sudaro/sukuria sąlygas daryti socialinį poveikį tikslinėje teritorijoje.</t>
  </si>
  <si>
    <t xml:space="preserve">PĮP 3.1 papunktyje numatyta sukurti sporto ir sveikatingumo infrastruktūrą, kuri bus naudojama fizinio aktyvumo, sveikatinimo, aukšto sportinio meistriškumo ir sporto abonemento paslaugoms teikti Radviliškio mieste, pagal panaudos sutartį valdomose patalpose. PĮP nurodyta, kad projekto įgyvendinimu bus sukurta 1 darbo vieta fizinio aktyvumo specialistui, o sporto klubo infrastruktūra leis teikti platesnį paslaugų spektrą. PĮP taip pat nurodyta, kad pareiškėjas įsipareigoja daugiau kaip 50 proc. pelno skirti išmatuojamam socialiniam poveikiui arba socialinio verslo plėtrai, nukreiptai į socialinės problemos masto mažinimą. Verslo plano finansavimo dalyje nurodyta, kad projekto investicijų suma – 81 941,77 Eur, o paramos lėšos bus naudojamos treniruoklių įsigijimui, kad būtų galima teikti sporto, fizinio aktyvumo ir sveikatinimo paslaugas sporto klube. Verslo plane pateikta pelno paskirstymo sąsaja su socialinio poveikio tikslais: pelno dalis numatoma skirti fizinės ir psichinės sveikatos būklės gerinimui bei fizinio aktyvumo skatinimui. Verslo plano finansinėse prognozėse nurodytos pajamos ir pelnas 2028–2030 m., todėl planuojamos ekonominės veiklos ir iš jų gaunamas pelnas pagrįstai siejami su socialinio poveikio kūrimu tikslinėje teritorijoje. </t>
  </si>
  <si>
    <t>5.</t>
  </si>
  <si>
    <t>Vietos plėtros projektu numatomos socialinio verslovykdytojų socialinio verslo sritys socialinėje, sveikatinimo, fizinio aktyvumo socialinio verslo ekonominėje srityje</t>
  </si>
  <si>
    <t>Planuojamos vietos plėtros projektu numatomos socialinio verslo vykdytojų socialinio verslo sritys nesusijusios su socialine, sveikatinimo, fizinio aktyvumo socialinio verslo ekonomine sritimi</t>
  </si>
  <si>
    <t>Planuojamos vietos plėtros projektu numatomos socialinio verslo vykdytojų
socialinio verslo sritys susijusios su sveikatinimo, fizinio aktyvumo socialinio verslo ekonomine sritimi</t>
  </si>
  <si>
    <t>Planuojamos vietos plėtros projektu numatomos socialinio verslo vykdytojų
socialinio verslo sritys susijusios su socialine,
sveikatinimo, fizinio aktyvumo socialinio
verslo ekonomine sritimi</t>
  </si>
  <si>
    <t xml:space="preserve">PĮP 2.1 ir 2.2 papunkčiuose projekto problema ir tikslas tiesiogiai siejami su fizinio aktyvumo ir sveikatinimo paslaugų teikimu Radviliškio miesto gyventojams. PĮP nurodyta, kad pareiškėjas socialinį verslą vykdo pagal fizinės gerovės užtikrinimo veiklą, o socialinio verslo sritys susijusios su sveikatinimo ir fizinio aktyvumo socialinio verslo ekonomine sritimi. PĮP taip pat nurodyta, kad projekto vykdytojas teiks asmenines konsultacijas, asmenines funkcines treniruotes, grupinius sveikatinimo fizinio aktyvumo užsiėmimus, judėjimo ir sporto stovyklas bei sporto salės abonemento paslaugas. Verslo plane ši sąsaja patvirtinama nurodant, kad pagrindinė socialinio poveikio kryptis yra sveikatinimo ir fizinio aktyvumo socialinio verslo ekonominė sritis, kuria siekiama skatinti domėjimąsi sveika gyvensena, fiziniu aktyvumu, fizinės ir psichinės sveikatos būklės gerinimu. Atsižvelgiant į tai, PĮP ir verslo plano aprašomojoje dalyje aiškiai pagrįsta, kad planuojama socialinio verslo veikla patenka į sveikatinimo ir fizinio aktyvumo ekonominę sritį. </t>
  </si>
  <si>
    <t>SUMA:</t>
  </si>
  <si>
    <r>
      <rPr>
        <b/>
        <sz val="1"/>
        <color rgb="FFFFFFFF"/>
        <rFont val="Times New Roman"/>
        <family val="1"/>
        <charset val="186"/>
      </rPr>
      <t>1.</t>
    </r>
    <r>
      <rPr>
        <b/>
        <sz val="7"/>
        <color rgb="FFFFFFFF"/>
        <rFont val="Times New Roman"/>
        <family val="1"/>
        <charset val="186"/>
      </rPr>
      <t xml:space="preserve">       </t>
    </r>
    <r>
      <rPr>
        <b/>
        <sz val="1"/>
        <color rgb="FFFFFFFF"/>
        <rFont val="Times New Roman"/>
        <family val="1"/>
        <charset val="186"/>
      </rPr>
      <t> </t>
    </r>
  </si>
  <si>
    <r>
      <rPr>
        <b/>
        <sz val="1"/>
        <color rgb="FFFFFFFF"/>
        <rFont val="Times New Roman"/>
        <family val="1"/>
        <charset val="186"/>
      </rPr>
      <t>2.</t>
    </r>
    <r>
      <rPr>
        <b/>
        <sz val="7"/>
        <color rgb="FFFFFFFF"/>
        <rFont val="Times New Roman"/>
        <family val="1"/>
        <charset val="186"/>
      </rPr>
      <t xml:space="preserve">       </t>
    </r>
    <r>
      <rPr>
        <b/>
        <sz val="1"/>
        <color rgb="FFFFFFFF"/>
        <rFont val="Times New Roman"/>
        <family val="1"/>
        <charset val="186"/>
      </rPr>
      <t> </t>
    </r>
  </si>
  <si>
    <t>3.       SPRENDIMAS</t>
  </si>
  <si>
    <t>Projektas tinkamas finansuoti</t>
  </si>
  <si>
    <r>
      <rPr>
        <b/>
        <sz val="11"/>
        <color theme="1"/>
        <rFont val="Times New Roman"/>
        <family val="1"/>
        <charset val="186"/>
      </rPr>
      <t>4.</t>
    </r>
    <r>
      <rPr>
        <b/>
        <sz val="7"/>
        <color theme="1"/>
        <rFont val="Times New Roman"/>
        <family val="1"/>
        <charset val="186"/>
      </rPr>
      <t xml:space="preserve">       </t>
    </r>
    <r>
      <rPr>
        <b/>
        <sz val="11"/>
        <color theme="1"/>
        <rFont val="Times New Roman"/>
        <family val="1"/>
        <charset val="186"/>
      </rPr>
      <t>PASTABOS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</si>
</sst>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2" x14ac:knownFonts="1">
    <font>
      <sz val="11"/>
      <color theme="1"/>
      <name val="Calibri"/>
      <family val="2"/>
      <charset val="186"/>
    </font>
    <font>
      <sz val="11"/>
      <color theme="1"/>
      <name val="Times New Roman"/>
      <family val="1"/>
      <charset val="186"/>
    </font>
    <font>
      <sz val="11"/>
      <name val="Times New Roman"/>
      <family val="1"/>
      <charset val="186"/>
    </font>
    <font>
      <b/>
      <sz val="11"/>
      <color theme="1"/>
      <name val="Times New Roman"/>
      <family val="1"/>
      <charset val="186"/>
    </font>
    <font>
      <b/>
      <sz val="7"/>
      <color theme="1"/>
      <name val="Times New Roman"/>
      <family val="1"/>
      <charset val="186"/>
    </font>
    <font>
      <sz val="10"/>
      <color theme="1"/>
      <name val="Times New Roman"/>
      <family val="1"/>
      <charset val="186"/>
    </font>
    <font>
      <sz val="7"/>
      <color theme="1"/>
      <name val="Times New Roman"/>
      <family val="1"/>
      <charset val="186"/>
    </font>
    <font>
      <sz val="11"/>
      <color rgb="FF000000"/>
      <name val="Times New Roman"/>
      <family val="1"/>
      <charset val="186"/>
    </font>
    <font>
      <b/>
      <sz val="11"/>
      <color rgb="FF000000"/>
      <name val="Times New Roman"/>
      <family val="1"/>
      <charset val="186"/>
    </font>
    <font>
      <i/>
      <sz val="11"/>
      <color rgb="FF000000"/>
      <name val="Times New Roman"/>
      <family val="1"/>
      <charset val="186"/>
    </font>
    <font>
      <b/>
      <i/>
      <sz val="11"/>
      <color rgb="FF000000"/>
      <name val="Times New Roman"/>
      <family val="1"/>
      <charset val="186"/>
    </font>
    <font>
      <sz val="12"/>
      <color theme="1"/>
      <name val="Times New Roman"/>
      <family val="1"/>
      <charset val="186"/>
    </font>
    <font>
      <sz val="11"/>
      <color rgb="FFFF0000"/>
      <name val="Times New Roman"/>
      <family val="1"/>
      <charset val="186"/>
    </font>
    <font>
      <sz val="11"/>
      <color theme="1"/>
      <name val="Times New Roman"/>
      <family val="1"/>
      <charset val="1"/>
    </font>
    <font>
      <sz val="12"/>
      <name val="Times New Roman"/>
      <family val="1"/>
      <charset val="1"/>
    </font>
    <font>
      <b/>
      <sz val="11"/>
      <color rgb="FFFF0000"/>
      <name val="Times New Roman"/>
      <family val="1"/>
      <charset val="186"/>
    </font>
    <font>
      <sz val="12"/>
      <color theme="1"/>
      <name val="Times New Roman"/>
      <family val="1"/>
    </font>
    <font>
      <sz val="12"/>
      <name val="Times New Roman"/>
      <family val="1"/>
    </font>
    <font>
      <i/>
      <sz val="10"/>
      <color theme="1"/>
      <name val="Times New Roman"/>
      <family val="1"/>
      <charset val="186"/>
    </font>
    <font>
      <b/>
      <sz val="1"/>
      <color rgb="FFFFFFFF"/>
      <name val="Times New Roman"/>
      <family val="1"/>
      <charset val="186"/>
    </font>
    <font>
      <b/>
      <sz val="7"/>
      <color rgb="FFFFFFFF"/>
      <name val="Times New Roman"/>
      <family val="1"/>
      <charset val="186"/>
    </font>
    <font>
      <sz val="12"/>
      <name val="Times New Roman"/>
      <family val="1"/>
      <charset val="186"/>
    </font>
  </fonts>
  <fills count="4">
    <fill>
      <patternFill patternType="none"/>
    </fill>
    <fill>
      <patternFill patternType="gray125"/>
    </fill>
    <fill>
      <patternFill patternType="solid">
        <fgColor rgb="FFD9D9D9"/>
        <bgColor rgb="FFD0CECE"/>
      </patternFill>
    </fill>
    <fill>
      <patternFill patternType="solid">
        <fgColor rgb="FFD0CECE"/>
        <bgColor rgb="FFD9D9D9"/>
      </patternFill>
    </fill>
  </fills>
  <borders count="2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diagonal/>
    </border>
    <border>
      <left/>
      <right style="medium">
        <color auto="1"/>
      </right>
      <top/>
      <bottom style="medium">
        <color auto="1"/>
      </bottom>
      <diagonal/>
    </border>
    <border>
      <left style="medium">
        <color auto="1"/>
      </left>
      <right/>
      <top/>
      <bottom style="medium">
        <color auto="1"/>
      </bottom>
      <diagonal/>
    </border>
  </borders>
  <cellStyleXfs count="1">
    <xf numFmtId="0" fontId="0" fillId="0" borderId="0"/>
  </cellStyleXfs>
  <cellXfs count="94">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3" fillId="0" borderId="0" xfId="0" applyFont="1" applyAlignment="1">
      <alignment horizontal="left" vertical="center"/>
    </xf>
    <xf numFmtId="0" fontId="3" fillId="0" borderId="0" xfId="0" applyFont="1" applyAlignment="1">
      <alignment horizontal="left" vertical="center" indent="5"/>
    </xf>
    <xf numFmtId="0" fontId="1" fillId="0" borderId="1" xfId="0" applyFont="1" applyBorder="1" applyAlignment="1">
      <alignment horizontal="center" vertical="center"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8" fillId="2" borderId="2" xfId="0" applyFont="1" applyFill="1" applyBorder="1" applyAlignment="1">
      <alignment horizontal="left" vertical="top" wrapText="1"/>
    </xf>
    <xf numFmtId="0" fontId="8" fillId="2" borderId="3" xfId="0" applyFont="1" applyFill="1" applyBorder="1" applyAlignment="1">
      <alignment vertical="top" wrapTex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4"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4" xfId="0" applyFont="1" applyFill="1" applyBorder="1" applyAlignment="1">
      <alignment vertical="top" wrapText="1"/>
    </xf>
    <xf numFmtId="0" fontId="10" fillId="2" borderId="4" xfId="0" applyFont="1" applyFill="1" applyBorder="1" applyAlignment="1">
      <alignment horizontal="left" vertical="top" wrapText="1"/>
    </xf>
    <xf numFmtId="0" fontId="10" fillId="2" borderId="4" xfId="0" applyFont="1" applyFill="1" applyBorder="1" applyAlignment="1">
      <alignment horizontal="left" vertical="center" wrapText="1"/>
    </xf>
    <xf numFmtId="0" fontId="10" fillId="2" borderId="4" xfId="0" applyFont="1" applyFill="1" applyBorder="1" applyAlignment="1">
      <alignment horizontal="center" vertical="center" wrapText="1"/>
    </xf>
    <xf numFmtId="0" fontId="11" fillId="0" borderId="7" xfId="0" applyFont="1" applyBorder="1" applyAlignment="1">
      <alignment horizontal="justify" vertical="center" wrapText="1"/>
    </xf>
    <xf numFmtId="0" fontId="1" fillId="0" borderId="9" xfId="0" applyFont="1" applyBorder="1" applyAlignment="1">
      <alignment horizontal="left" vertical="center" wrapText="1"/>
    </xf>
    <xf numFmtId="0" fontId="1" fillId="0" borderId="9" xfId="0" applyFont="1" applyBorder="1" applyAlignment="1">
      <alignment horizontal="center" vertical="center" wrapText="1"/>
    </xf>
    <xf numFmtId="0" fontId="5" fillId="0" borderId="9" xfId="0" applyFont="1" applyBorder="1" applyAlignment="1">
      <alignment horizontal="center" vertical="center" wrapText="1"/>
    </xf>
    <xf numFmtId="0" fontId="1" fillId="0" borderId="9" xfId="0" applyFont="1" applyBorder="1" applyAlignment="1">
      <alignment horizontal="left" vertical="top" wrapText="1"/>
    </xf>
    <xf numFmtId="0" fontId="1" fillId="0" borderId="10" xfId="0" applyFont="1" applyBorder="1" applyAlignment="1">
      <alignment horizontal="left" vertical="top"/>
    </xf>
    <xf numFmtId="0" fontId="12" fillId="0" borderId="0" xfId="0" applyFont="1" applyAlignment="1">
      <alignment wrapText="1"/>
    </xf>
    <xf numFmtId="0" fontId="11" fillId="0" borderId="11" xfId="0" applyFont="1" applyBorder="1" applyAlignment="1">
      <alignment horizontal="justify" vertical="center" wrapText="1"/>
    </xf>
    <xf numFmtId="0" fontId="1" fillId="0" borderId="12" xfId="0" applyFont="1" applyBorder="1" applyAlignment="1">
      <alignment horizontal="left" vertical="center" wrapText="1"/>
    </xf>
    <xf numFmtId="0" fontId="1" fillId="0" borderId="12" xfId="0" applyFont="1" applyBorder="1" applyAlignment="1">
      <alignment horizontal="left" vertical="top" wrapText="1"/>
    </xf>
    <xf numFmtId="0" fontId="1" fillId="0" borderId="13" xfId="0" applyFont="1" applyBorder="1" applyAlignment="1">
      <alignment horizontal="left" vertical="top"/>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left" vertical="top" wrapText="1"/>
    </xf>
    <xf numFmtId="0" fontId="2" fillId="0" borderId="0" xfId="0" applyFont="1" applyAlignment="1">
      <alignment wrapText="1"/>
    </xf>
    <xf numFmtId="0" fontId="11" fillId="0" borderId="9" xfId="0" applyFont="1" applyBorder="1" applyAlignment="1">
      <alignment horizontal="justify" vertical="top" wrapText="1"/>
    </xf>
    <xf numFmtId="0" fontId="5" fillId="0" borderId="15" xfId="0" applyFont="1" applyBorder="1" applyAlignment="1">
      <alignment horizontal="center" vertical="center" wrapText="1"/>
    </xf>
    <xf numFmtId="0" fontId="1" fillId="0" borderId="1" xfId="0" applyFont="1" applyBorder="1" applyAlignment="1">
      <alignment horizontal="left" vertical="top" wrapText="1"/>
    </xf>
    <xf numFmtId="0" fontId="11" fillId="0" borderId="1" xfId="0" applyFont="1" applyBorder="1" applyAlignment="1">
      <alignment vertical="center"/>
    </xf>
    <xf numFmtId="0" fontId="15" fillId="0" borderId="0" xfId="0" applyFont="1" applyAlignment="1">
      <alignment wrapText="1"/>
    </xf>
    <xf numFmtId="0" fontId="11" fillId="0" borderId="1" xfId="0" applyFont="1" applyBorder="1" applyAlignment="1">
      <alignment horizontal="justify" vertical="top" wrapText="1"/>
    </xf>
    <xf numFmtId="0" fontId="1" fillId="0" borderId="1" xfId="0" applyFont="1" applyBorder="1" applyAlignment="1">
      <alignment horizontal="left" vertical="center" wrapText="1"/>
    </xf>
    <xf numFmtId="0" fontId="1" fillId="0" borderId="16" xfId="0" applyFont="1" applyBorder="1" applyAlignment="1">
      <alignment horizontal="left" vertical="top" wrapText="1"/>
    </xf>
    <xf numFmtId="0" fontId="11" fillId="0" borderId="12" xfId="0" applyFont="1" applyBorder="1" applyAlignment="1">
      <alignment horizontal="justify" vertical="top"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6" fillId="0" borderId="13" xfId="0" applyFont="1" applyBorder="1" applyAlignment="1">
      <alignment horizontal="left" vertical="top" wrapText="1"/>
    </xf>
    <xf numFmtId="0" fontId="11" fillId="0" borderId="1" xfId="0" applyFont="1" applyBorder="1" applyAlignment="1">
      <alignment vertical="top" wrapText="1"/>
    </xf>
    <xf numFmtId="0" fontId="5" fillId="0" borderId="1" xfId="0" applyFont="1" applyBorder="1" applyAlignment="1">
      <alignment horizontal="center" vertical="center" wrapText="1"/>
    </xf>
    <xf numFmtId="0" fontId="1" fillId="0" borderId="10" xfId="0" applyFont="1" applyBorder="1" applyAlignment="1">
      <alignment horizontal="center" vertical="top" wrapText="1"/>
    </xf>
    <xf numFmtId="0" fontId="12" fillId="0" borderId="0" xfId="0" applyFont="1" applyAlignment="1">
      <alignment horizontal="center" wrapText="1"/>
    </xf>
    <xf numFmtId="0" fontId="5" fillId="0" borderId="12" xfId="0" applyFont="1" applyBorder="1" applyAlignment="1">
      <alignment horizontal="center" vertical="center" wrapText="1"/>
    </xf>
    <xf numFmtId="0" fontId="1" fillId="0" borderId="13" xfId="0" applyFont="1" applyBorder="1" applyAlignment="1">
      <alignment horizontal="left" vertical="top" wrapText="1"/>
    </xf>
    <xf numFmtId="0" fontId="16" fillId="0" borderId="1" xfId="0" applyFont="1" applyBorder="1" applyAlignment="1">
      <alignment horizontal="left" vertical="top" wrapText="1"/>
    </xf>
    <xf numFmtId="0" fontId="5" fillId="0" borderId="19"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9" xfId="0" applyFont="1" applyBorder="1" applyAlignment="1">
      <alignment horizontal="left" vertical="top" wrapText="1"/>
    </xf>
    <xf numFmtId="0" fontId="1" fillId="0" borderId="20" xfId="0" applyFont="1" applyBorder="1" applyAlignment="1">
      <alignment horizontal="left" vertical="top"/>
    </xf>
    <xf numFmtId="0" fontId="12" fillId="0" borderId="0" xfId="0" applyFont="1" applyAlignment="1">
      <alignment horizontal="left" vertical="top" wrapText="1"/>
    </xf>
    <xf numFmtId="0" fontId="11" fillId="0" borderId="11" xfId="0" applyFont="1" applyBorder="1" applyAlignment="1">
      <alignment vertical="center" wrapText="1"/>
    </xf>
    <xf numFmtId="0" fontId="17" fillId="0" borderId="16" xfId="0" applyFont="1" applyBorder="1" applyAlignment="1">
      <alignment horizontal="left" vertical="top" wrapText="1"/>
    </xf>
    <xf numFmtId="0" fontId="1" fillId="0" borderId="0" xfId="0" applyFont="1" applyAlignment="1">
      <alignment wrapText="1"/>
    </xf>
    <xf numFmtId="0" fontId="1" fillId="0" borderId="16" xfId="0" applyFont="1" applyBorder="1" applyAlignment="1">
      <alignment horizontal="left" vertical="top"/>
    </xf>
    <xf numFmtId="0" fontId="5" fillId="0" borderId="22" xfId="0" applyFont="1" applyBorder="1" applyAlignment="1">
      <alignment horizontal="center" vertical="center" wrapText="1"/>
    </xf>
    <xf numFmtId="0" fontId="18" fillId="0" borderId="22" xfId="0" applyFont="1" applyBorder="1" applyAlignment="1">
      <alignment horizontal="center" vertical="center" wrapText="1"/>
    </xf>
    <xf numFmtId="0" fontId="1" fillId="3" borderId="23" xfId="0" applyFont="1" applyFill="1" applyBorder="1" applyAlignment="1">
      <alignment horizontal="center" vertical="center"/>
    </xf>
    <xf numFmtId="0" fontId="1" fillId="3" borderId="22" xfId="0" applyFont="1" applyFill="1" applyBorder="1" applyAlignment="1">
      <alignment vertical="top"/>
    </xf>
    <xf numFmtId="0" fontId="19"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center"/>
    </xf>
    <xf numFmtId="0" fontId="3" fillId="0" borderId="0" xfId="0" applyFont="1" applyAlignment="1">
      <alignment vertical="center"/>
    </xf>
    <xf numFmtId="0" fontId="3" fillId="3" borderId="11" xfId="0" applyFont="1" applyFill="1" applyBorder="1" applyAlignment="1">
      <alignment horizontal="right" vertical="top"/>
    </xf>
    <xf numFmtId="0" fontId="1" fillId="3" borderId="11" xfId="0" applyFont="1" applyFill="1" applyBorder="1" applyAlignment="1">
      <alignment horizontal="center" vertical="top"/>
    </xf>
    <xf numFmtId="0" fontId="21" fillId="0" borderId="7" xfId="0" applyFont="1" applyBorder="1" applyAlignment="1">
      <alignment horizontal="center" vertical="top" wrapText="1"/>
    </xf>
    <xf numFmtId="0" fontId="18" fillId="0" borderId="7" xfId="0" applyFont="1" applyBorder="1" applyAlignment="1">
      <alignment horizontal="center" vertical="top" wrapText="1"/>
    </xf>
    <xf numFmtId="0" fontId="7" fillId="0" borderId="2" xfId="0" applyFont="1" applyBorder="1" applyAlignment="1">
      <alignment horizontal="center" vertical="top"/>
    </xf>
    <xf numFmtId="0" fontId="3" fillId="0" borderId="8" xfId="0" applyFont="1" applyBorder="1" applyAlignment="1">
      <alignment horizontal="left" vertical="top" wrapText="1"/>
    </xf>
    <xf numFmtId="0" fontId="5" fillId="0" borderId="19" xfId="0" applyFont="1" applyBorder="1" applyAlignment="1">
      <alignment horizontal="center" vertical="center" wrapText="1"/>
    </xf>
    <xf numFmtId="0" fontId="7" fillId="0" borderId="5" xfId="0" applyFont="1" applyBorder="1" applyAlignment="1">
      <alignment horizontal="center" vertical="top"/>
    </xf>
    <xf numFmtId="0" fontId="3" fillId="0" borderId="6" xfId="0" applyFont="1" applyBorder="1" applyAlignment="1">
      <alignment horizontal="left" vertical="top" wrapText="1"/>
    </xf>
    <xf numFmtId="0" fontId="5" fillId="0" borderId="21" xfId="0" applyFont="1" applyBorder="1" applyAlignment="1">
      <alignment horizontal="center" vertical="center" wrapText="1"/>
    </xf>
    <xf numFmtId="0" fontId="3" fillId="0" borderId="14" xfId="0" applyFont="1" applyBorder="1" applyAlignment="1">
      <alignment horizontal="left" vertical="top" wrapText="1"/>
    </xf>
    <xf numFmtId="0" fontId="5" fillId="0" borderId="15" xfId="0" applyFont="1" applyBorder="1" applyAlignment="1">
      <alignment horizontal="center" vertical="center" wrapText="1"/>
    </xf>
    <xf numFmtId="0" fontId="7" fillId="0" borderId="17" xfId="0" applyFont="1" applyBorder="1" applyAlignment="1">
      <alignment horizontal="center" vertical="top"/>
    </xf>
    <xf numFmtId="0" fontId="3" fillId="0" borderId="18" xfId="0" applyFont="1" applyBorder="1" applyAlignment="1">
      <alignment horizontal="center" vertical="top" wrapText="1"/>
    </xf>
    <xf numFmtId="0" fontId="5"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164" fontId="1" fillId="0" borderId="1"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2" fillId="0" borderId="0" xfId="0" applyFont="1" applyBorder="1" applyAlignment="1">
      <alignment horizontal="right" vertical="top"/>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8"/>
  <sheetViews>
    <sheetView tabSelected="1" topLeftCell="E31" zoomScaleNormal="100" workbookViewId="0">
      <selection activeCell="K38" sqref="A1:K38"/>
    </sheetView>
  </sheetViews>
  <sheetFormatPr defaultColWidth="9.06640625" defaultRowHeight="13.9" x14ac:dyDescent="0.4"/>
  <cols>
    <col min="1" max="1" width="9.06640625" style="1"/>
    <col min="2" max="2" width="5" style="1" customWidth="1"/>
    <col min="3" max="3" width="18.46484375" style="2" customWidth="1"/>
    <col min="4" max="4" width="39" style="2" customWidth="1"/>
    <col min="5" max="5" width="13.06640625" style="3" customWidth="1"/>
    <col min="6" max="6" width="14.06640625" style="3" customWidth="1"/>
    <col min="7" max="7" width="12.53125" style="4" customWidth="1"/>
    <col min="8" max="8" width="13.796875" style="4" customWidth="1"/>
    <col min="9" max="9" width="14.33203125" style="1" customWidth="1"/>
    <col min="10" max="10" width="13.53125" style="1" customWidth="1"/>
    <col min="11" max="11" width="88.53125" style="1" customWidth="1"/>
    <col min="12" max="12" width="68.796875" style="1" customWidth="1"/>
    <col min="13" max="16384" width="9.06640625" style="1"/>
  </cols>
  <sheetData>
    <row r="1" spans="2:12" x14ac:dyDescent="0.4">
      <c r="I1" s="5"/>
      <c r="J1" s="91" t="s">
        <v>0</v>
      </c>
      <c r="K1" s="91"/>
    </row>
    <row r="3" spans="2:12" x14ac:dyDescent="0.4">
      <c r="B3" s="6" t="s">
        <v>1</v>
      </c>
    </row>
    <row r="4" spans="2:12" x14ac:dyDescent="0.4">
      <c r="B4" s="6"/>
    </row>
    <row r="5" spans="2:12" x14ac:dyDescent="0.4">
      <c r="B5" s="7" t="s">
        <v>2</v>
      </c>
    </row>
    <row r="6" spans="2:12" x14ac:dyDescent="0.4">
      <c r="B6" s="7"/>
    </row>
    <row r="7" spans="2:12" ht="30.75" customHeight="1" x14ac:dyDescent="0.4">
      <c r="B7" s="88" t="s">
        <v>3</v>
      </c>
      <c r="C7" s="88"/>
      <c r="D7" s="92" t="s">
        <v>4</v>
      </c>
      <c r="E7" s="92"/>
      <c r="F7" s="92"/>
    </row>
    <row r="8" spans="2:12" ht="30.75" customHeight="1" x14ac:dyDescent="0.4">
      <c r="B8" s="88" t="s">
        <v>5</v>
      </c>
      <c r="C8" s="88"/>
      <c r="D8" s="93" t="s">
        <v>6</v>
      </c>
      <c r="E8" s="93"/>
      <c r="F8" s="93"/>
    </row>
    <row r="9" spans="2:12" ht="42" customHeight="1" x14ac:dyDescent="0.4">
      <c r="B9" s="88" t="s">
        <v>7</v>
      </c>
      <c r="C9" s="88"/>
      <c r="D9" s="89"/>
      <c r="E9" s="89"/>
      <c r="F9" s="89"/>
    </row>
    <row r="10" spans="2:12" ht="20.25" customHeight="1" x14ac:dyDescent="0.4">
      <c r="D10" s="9"/>
      <c r="E10" s="10"/>
      <c r="F10" s="10"/>
    </row>
    <row r="11" spans="2:12" x14ac:dyDescent="0.4">
      <c r="B11" s="7" t="s">
        <v>8</v>
      </c>
    </row>
    <row r="12" spans="2:12" ht="78" customHeight="1" x14ac:dyDescent="0.4">
      <c r="B12" s="11" t="s">
        <v>9</v>
      </c>
      <c r="C12" s="12" t="s">
        <v>10</v>
      </c>
      <c r="D12" s="13" t="s">
        <v>11</v>
      </c>
      <c r="E12" s="14" t="s">
        <v>12</v>
      </c>
      <c r="F12" s="14" t="s">
        <v>13</v>
      </c>
      <c r="G12" s="15" t="s">
        <v>14</v>
      </c>
      <c r="H12" s="15" t="s">
        <v>15</v>
      </c>
      <c r="I12" s="16" t="s">
        <v>16</v>
      </c>
      <c r="J12" s="16" t="s">
        <v>17</v>
      </c>
      <c r="K12" s="16" t="s">
        <v>18</v>
      </c>
    </row>
    <row r="13" spans="2:12" ht="20.25" customHeight="1" x14ac:dyDescent="0.4">
      <c r="B13" s="17">
        <v>1</v>
      </c>
      <c r="C13" s="18">
        <v>2</v>
      </c>
      <c r="D13" s="19">
        <v>3</v>
      </c>
      <c r="E13" s="20" t="s">
        <v>19</v>
      </c>
      <c r="F13" s="20">
        <v>5</v>
      </c>
      <c r="G13" s="21">
        <v>6</v>
      </c>
      <c r="H13" s="21">
        <v>7</v>
      </c>
      <c r="I13" s="19">
        <v>8</v>
      </c>
      <c r="J13" s="19" t="s">
        <v>20</v>
      </c>
      <c r="K13" s="19">
        <v>10</v>
      </c>
    </row>
    <row r="14" spans="2:12" ht="75.75" customHeight="1" x14ac:dyDescent="0.4">
      <c r="B14" s="80" t="s">
        <v>21</v>
      </c>
      <c r="C14" s="81" t="s">
        <v>22</v>
      </c>
      <c r="D14" s="22" t="s">
        <v>23</v>
      </c>
      <c r="E14" s="90">
        <v>30</v>
      </c>
      <c r="F14" s="23">
        <v>0</v>
      </c>
      <c r="G14" s="24" t="s">
        <v>24</v>
      </c>
      <c r="H14" s="25"/>
      <c r="I14" s="24"/>
      <c r="J14" s="26"/>
      <c r="K14" s="27"/>
      <c r="L14" s="28"/>
    </row>
    <row r="15" spans="2:12" ht="46.15" x14ac:dyDescent="0.4">
      <c r="B15" s="80"/>
      <c r="C15" s="81"/>
      <c r="D15" s="29" t="s">
        <v>25</v>
      </c>
      <c r="E15" s="90"/>
      <c r="F15" s="30">
        <v>10</v>
      </c>
      <c r="G15" s="24" t="s">
        <v>24</v>
      </c>
      <c r="H15" s="25"/>
      <c r="I15" s="24"/>
      <c r="J15" s="31"/>
      <c r="K15" s="32"/>
    </row>
    <row r="16" spans="2:12" ht="76.900000000000006" x14ac:dyDescent="0.4">
      <c r="B16" s="80"/>
      <c r="C16" s="81"/>
      <c r="D16" s="29" t="s">
        <v>26</v>
      </c>
      <c r="E16" s="90"/>
      <c r="F16" s="30">
        <v>20</v>
      </c>
      <c r="G16" s="24" t="s">
        <v>24</v>
      </c>
      <c r="H16" s="25"/>
      <c r="I16" s="24"/>
      <c r="J16" s="31"/>
      <c r="K16" s="32"/>
    </row>
    <row r="17" spans="2:12" ht="187.5" customHeight="1" x14ac:dyDescent="0.4">
      <c r="B17" s="80"/>
      <c r="C17" s="81"/>
      <c r="D17" s="29" t="s">
        <v>27</v>
      </c>
      <c r="E17" s="90"/>
      <c r="F17" s="30">
        <v>30</v>
      </c>
      <c r="G17" s="24" t="s">
        <v>24</v>
      </c>
      <c r="H17" s="25"/>
      <c r="I17" s="33">
        <v>30</v>
      </c>
      <c r="J17" s="34">
        <v>30</v>
      </c>
      <c r="K17" s="35" t="s">
        <v>28</v>
      </c>
      <c r="L17" s="36"/>
    </row>
    <row r="18" spans="2:12" ht="54" customHeight="1" x14ac:dyDescent="0.4">
      <c r="B18" s="80" t="s">
        <v>29</v>
      </c>
      <c r="C18" s="83" t="s">
        <v>30</v>
      </c>
      <c r="D18" s="37" t="s">
        <v>31</v>
      </c>
      <c r="E18" s="84">
        <v>20</v>
      </c>
      <c r="F18" s="23">
        <v>0</v>
      </c>
      <c r="G18" s="24" t="s">
        <v>24</v>
      </c>
      <c r="H18" s="25"/>
      <c r="I18" s="24"/>
      <c r="J18" s="39"/>
      <c r="K18" s="40"/>
      <c r="L18" s="41"/>
    </row>
    <row r="19" spans="2:12" ht="61.5" x14ac:dyDescent="0.4">
      <c r="B19" s="80"/>
      <c r="C19" s="83"/>
      <c r="D19" s="42" t="s">
        <v>32</v>
      </c>
      <c r="E19" s="84"/>
      <c r="F19" s="43">
        <v>10</v>
      </c>
      <c r="G19" s="24" t="s">
        <v>24</v>
      </c>
      <c r="H19" s="25"/>
      <c r="I19" s="24"/>
      <c r="J19" s="39"/>
      <c r="K19" s="44"/>
    </row>
    <row r="20" spans="2:12" ht="190.5" customHeight="1" x14ac:dyDescent="0.4">
      <c r="B20" s="80"/>
      <c r="C20" s="83"/>
      <c r="D20" s="45" t="s">
        <v>33</v>
      </c>
      <c r="E20" s="84"/>
      <c r="F20" s="30">
        <v>20</v>
      </c>
      <c r="G20" s="46" t="s">
        <v>24</v>
      </c>
      <c r="H20" s="38"/>
      <c r="I20" s="46">
        <v>20</v>
      </c>
      <c r="J20" s="47">
        <v>20</v>
      </c>
      <c r="K20" s="48" t="s">
        <v>34</v>
      </c>
    </row>
    <row r="21" spans="2:12" ht="45.75" customHeight="1" x14ac:dyDescent="0.4">
      <c r="B21" s="85" t="s">
        <v>35</v>
      </c>
      <c r="C21" s="86" t="s">
        <v>36</v>
      </c>
      <c r="D21" s="49" t="s">
        <v>37</v>
      </c>
      <c r="E21" s="87">
        <v>20</v>
      </c>
      <c r="F21" s="24">
        <v>0</v>
      </c>
      <c r="G21" s="24" t="s">
        <v>24</v>
      </c>
      <c r="H21" s="25"/>
      <c r="I21" s="24"/>
      <c r="J21" s="24"/>
      <c r="K21" s="51"/>
      <c r="L21" s="52"/>
    </row>
    <row r="22" spans="2:12" ht="46.15" x14ac:dyDescent="0.4">
      <c r="B22" s="85"/>
      <c r="C22" s="86"/>
      <c r="D22" s="42" t="s">
        <v>38</v>
      </c>
      <c r="E22" s="87"/>
      <c r="F22" s="47">
        <v>5</v>
      </c>
      <c r="G22" s="47" t="s">
        <v>24</v>
      </c>
      <c r="H22" s="53"/>
      <c r="I22" s="47"/>
      <c r="J22" s="47"/>
      <c r="K22" s="54"/>
    </row>
    <row r="23" spans="2:12" ht="106.5" customHeight="1" x14ac:dyDescent="0.4">
      <c r="B23" s="85"/>
      <c r="C23" s="86"/>
      <c r="D23" s="42" t="s">
        <v>39</v>
      </c>
      <c r="E23" s="87"/>
      <c r="F23" s="8">
        <v>10</v>
      </c>
      <c r="G23" s="8"/>
      <c r="H23" s="50"/>
      <c r="I23" s="8"/>
      <c r="J23" s="8"/>
      <c r="K23" s="39"/>
    </row>
    <row r="24" spans="2:12" ht="183.75" customHeight="1" x14ac:dyDescent="0.4">
      <c r="B24" s="85"/>
      <c r="C24" s="86"/>
      <c r="D24" s="42" t="s">
        <v>40</v>
      </c>
      <c r="E24" s="50"/>
      <c r="F24" s="8">
        <v>20</v>
      </c>
      <c r="G24" s="8"/>
      <c r="H24" s="50"/>
      <c r="I24" s="8">
        <v>20</v>
      </c>
      <c r="J24" s="8">
        <v>20</v>
      </c>
      <c r="K24" s="55" t="s">
        <v>41</v>
      </c>
    </row>
    <row r="25" spans="2:12" ht="85.6" customHeight="1" x14ac:dyDescent="0.4">
      <c r="B25" s="77" t="s">
        <v>42</v>
      </c>
      <c r="C25" s="78" t="s">
        <v>43</v>
      </c>
      <c r="D25" s="29" t="s">
        <v>44</v>
      </c>
      <c r="E25" s="79">
        <v>20</v>
      </c>
      <c r="F25" s="57">
        <v>0</v>
      </c>
      <c r="G25" s="57" t="s">
        <v>24</v>
      </c>
      <c r="H25" s="56"/>
      <c r="I25" s="57"/>
      <c r="J25" s="58"/>
      <c r="K25" s="59"/>
      <c r="L25" s="60"/>
    </row>
    <row r="26" spans="2:12" ht="217.5" customHeight="1" x14ac:dyDescent="0.4">
      <c r="B26" s="77"/>
      <c r="C26" s="78"/>
      <c r="D26" s="61" t="s">
        <v>45</v>
      </c>
      <c r="E26" s="79"/>
      <c r="F26" s="8">
        <v>10</v>
      </c>
      <c r="G26" s="8" t="s">
        <v>24</v>
      </c>
      <c r="H26" s="50"/>
      <c r="I26" s="8"/>
      <c r="J26" s="39"/>
      <c r="K26" s="44"/>
    </row>
    <row r="27" spans="2:12" ht="209.95" customHeight="1" x14ac:dyDescent="0.4">
      <c r="B27" s="77"/>
      <c r="C27" s="78"/>
      <c r="D27" s="61" t="s">
        <v>46</v>
      </c>
      <c r="E27" s="79"/>
      <c r="F27" s="8">
        <v>20</v>
      </c>
      <c r="G27" s="8"/>
      <c r="H27" s="50"/>
      <c r="I27" s="8">
        <v>20</v>
      </c>
      <c r="J27" s="39">
        <v>20</v>
      </c>
      <c r="K27" s="62" t="s">
        <v>47</v>
      </c>
      <c r="L27" s="63"/>
    </row>
    <row r="28" spans="2:12" ht="91.5" customHeight="1" x14ac:dyDescent="0.4">
      <c r="B28" s="80" t="s">
        <v>48</v>
      </c>
      <c r="C28" s="81" t="s">
        <v>49</v>
      </c>
      <c r="D28" s="22" t="s">
        <v>50</v>
      </c>
      <c r="E28" s="82">
        <v>10</v>
      </c>
      <c r="F28" s="57">
        <v>0</v>
      </c>
      <c r="G28" s="57" t="s">
        <v>24</v>
      </c>
      <c r="H28" s="56"/>
      <c r="I28" s="57"/>
      <c r="J28" s="58"/>
      <c r="K28" s="59"/>
      <c r="L28" s="60"/>
    </row>
    <row r="29" spans="2:12" ht="76.900000000000006" x14ac:dyDescent="0.4">
      <c r="B29" s="80"/>
      <c r="C29" s="81"/>
      <c r="D29" s="29" t="s">
        <v>51</v>
      </c>
      <c r="E29" s="82"/>
      <c r="F29" s="8">
        <v>5</v>
      </c>
      <c r="G29" s="8" t="s">
        <v>24</v>
      </c>
      <c r="H29" s="50"/>
      <c r="I29" s="8"/>
      <c r="J29" s="39"/>
      <c r="K29" s="64"/>
    </row>
    <row r="30" spans="2:12" ht="195" customHeight="1" x14ac:dyDescent="0.4">
      <c r="B30" s="80"/>
      <c r="C30" s="81"/>
      <c r="D30" s="29" t="s">
        <v>52</v>
      </c>
      <c r="E30" s="82"/>
      <c r="F30" s="47">
        <v>10</v>
      </c>
      <c r="G30" s="47" t="s">
        <v>24</v>
      </c>
      <c r="H30" s="53"/>
      <c r="I30" s="47">
        <v>10</v>
      </c>
      <c r="J30" s="47">
        <v>10</v>
      </c>
      <c r="K30" s="48" t="s">
        <v>53</v>
      </c>
    </row>
    <row r="31" spans="2:12" x14ac:dyDescent="0.4">
      <c r="B31" s="73" t="s">
        <v>54</v>
      </c>
      <c r="C31" s="73"/>
      <c r="D31" s="73"/>
      <c r="E31" s="65">
        <f>SUM(E14:E30)</f>
        <v>100</v>
      </c>
      <c r="F31" s="74"/>
      <c r="G31" s="74"/>
      <c r="H31" s="66">
        <v>70</v>
      </c>
      <c r="I31" s="65"/>
      <c r="J31" s="67">
        <v>100</v>
      </c>
      <c r="K31" s="68"/>
    </row>
    <row r="32" spans="2:12" x14ac:dyDescent="0.4">
      <c r="B32" s="69" t="s">
        <v>55</v>
      </c>
      <c r="D32" s="70"/>
      <c r="E32" s="71"/>
      <c r="F32" s="71"/>
      <c r="I32" s="70"/>
      <c r="J32" s="70"/>
      <c r="K32" s="70"/>
    </row>
    <row r="33" spans="2:11" x14ac:dyDescent="0.4">
      <c r="B33" s="69" t="s">
        <v>56</v>
      </c>
      <c r="D33" s="70"/>
      <c r="E33" s="71"/>
      <c r="F33" s="71"/>
      <c r="I33" s="70"/>
      <c r="J33" s="70"/>
      <c r="K33" s="70"/>
    </row>
    <row r="34" spans="2:11" ht="26.25" customHeight="1" x14ac:dyDescent="0.4">
      <c r="B34" s="6" t="s">
        <v>57</v>
      </c>
      <c r="D34" s="70"/>
      <c r="E34" s="71"/>
      <c r="F34" s="71"/>
      <c r="I34" s="70"/>
      <c r="J34" s="70"/>
      <c r="K34" s="70"/>
    </row>
    <row r="35" spans="2:11" ht="37.5" customHeight="1" x14ac:dyDescent="0.4">
      <c r="B35" s="75" t="s">
        <v>58</v>
      </c>
      <c r="C35" s="75"/>
      <c r="D35" s="75"/>
      <c r="E35" s="75"/>
      <c r="F35" s="75"/>
      <c r="G35" s="75"/>
      <c r="H35" s="75"/>
      <c r="I35" s="75"/>
      <c r="J35" s="75"/>
      <c r="K35" s="75"/>
    </row>
    <row r="36" spans="2:11" ht="32.25" customHeight="1" x14ac:dyDescent="0.4">
      <c r="B36" s="6" t="s">
        <v>59</v>
      </c>
      <c r="D36" s="70"/>
      <c r="E36" s="71"/>
      <c r="F36" s="71"/>
      <c r="I36" s="70"/>
      <c r="J36" s="70"/>
      <c r="K36" s="70"/>
    </row>
    <row r="37" spans="2:11" ht="37.5" customHeight="1" x14ac:dyDescent="0.4">
      <c r="B37" s="76"/>
      <c r="C37" s="76"/>
      <c r="D37" s="76"/>
      <c r="E37" s="76"/>
      <c r="F37" s="76"/>
      <c r="G37" s="76"/>
      <c r="H37" s="76"/>
      <c r="I37" s="76"/>
      <c r="J37" s="76"/>
      <c r="K37" s="76"/>
    </row>
    <row r="38" spans="2:11" x14ac:dyDescent="0.4">
      <c r="B38" s="72"/>
    </row>
  </sheetData>
  <mergeCells count="26">
    <mergeCell ref="J1:K1"/>
    <mergeCell ref="B7:C7"/>
    <mergeCell ref="D7:F7"/>
    <mergeCell ref="B8:C8"/>
    <mergeCell ref="D8:F8"/>
    <mergeCell ref="B9:C9"/>
    <mergeCell ref="D9:F9"/>
    <mergeCell ref="B14:B17"/>
    <mergeCell ref="C14:C17"/>
    <mergeCell ref="E14:E17"/>
    <mergeCell ref="B18:B20"/>
    <mergeCell ref="C18:C20"/>
    <mergeCell ref="E18:E20"/>
    <mergeCell ref="B21:B24"/>
    <mergeCell ref="C21:C24"/>
    <mergeCell ref="E21:E23"/>
    <mergeCell ref="B31:D31"/>
    <mergeCell ref="F31:G31"/>
    <mergeCell ref="B35:K35"/>
    <mergeCell ref="B37:K37"/>
    <mergeCell ref="B25:B27"/>
    <mergeCell ref="C25:C27"/>
    <mergeCell ref="E25:E27"/>
    <mergeCell ref="B28:B30"/>
    <mergeCell ref="C28:C30"/>
    <mergeCell ref="E28:E30"/>
  </mergeCells>
  <pageMargins left="0.7" right="0.7" top="0.75" bottom="0.75" header="0.511811023622047" footer="0.511811023622047"/>
  <pageSetup paperSize="9" scale="50" orientation="landscape" verticalDpi="300" r:id="rId1"/>
</worksheet>
</file>

<file path=docProps/app.xml><?xml version="1.0" encoding="utf-8"?>
<Properties xmlns="http://schemas.openxmlformats.org/officeDocument/2006/extended-properties" xmlns:vt="http://schemas.openxmlformats.org/officeDocument/2006/docPropsVTypes">
  <Template/>
  <TotalTime>53</TotalTime>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user</cp:lastModifiedBy>
  <cp:revision>6</cp:revision>
  <cp:lastPrinted>2026-06-25T11:45:59Z</cp:lastPrinted>
  <dcterms:created xsi:type="dcterms:W3CDTF">2025-03-01T07:41:13Z</dcterms:created>
  <dcterms:modified xsi:type="dcterms:W3CDTF">2026-06-25T11:46:01Z</dcterms:modified>
  <dc:language>en-US</dc:language>
</cp:coreProperties>
</file>