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2025-2 ATRANKOS KVIETIMAS TEIKTI PĮP DOKUMENTAI 2025 m. 03-04 pratestas iki 05 men\"/>
    </mc:Choice>
  </mc:AlternateContent>
  <xr:revisionPtr revIDLastSave="0" documentId="13_ncr:1_{9FE7DF26-9C83-47FE-9EA3-F4DB94934BF1}" xr6:coauthVersionLast="36" xr6:coauthVersionMax="47" xr10:uidLastSave="{00000000-0000-0000-0000-000000000000}"/>
  <bookViews>
    <workbookView xWindow="0" yWindow="0" windowWidth="21600" windowHeight="8565" xr2:uid="{00000000-000D-0000-FFFF-FFFF00000000}"/>
  </bookViews>
  <sheets>
    <sheet name="Lapas1" sheetId="1" r:id="rId1"/>
  </sheets>
  <definedNames>
    <definedName name="_xlnm.Print_Area" localSheetId="0">Lapas1!$A$1:$O$21</definedName>
  </definedNames>
  <calcPr calcId="191029"/>
</workbook>
</file>

<file path=xl/calcChain.xml><?xml version="1.0" encoding="utf-8"?>
<calcChain xmlns="http://schemas.openxmlformats.org/spreadsheetml/2006/main">
  <c r="K18" i="1" l="1"/>
  <c r="K16" i="1" l="1"/>
  <c r="J14" i="1"/>
  <c r="L16" i="1" l="1"/>
  <c r="J16" i="1"/>
</calcChain>
</file>

<file path=xl/sharedStrings.xml><?xml version="1.0" encoding="utf-8"?>
<sst xmlns="http://schemas.openxmlformats.org/spreadsheetml/2006/main" count="49" uniqueCount="49">
  <si>
    <t>Eil. Nr.</t>
  </si>
  <si>
    <t>IŠ VISO:</t>
  </si>
  <si>
    <t>Iš viso</t>
  </si>
  <si>
    <t>Projekto stebėsenos rodikliai ir jų reikšmės</t>
  </si>
  <si>
    <t>Nurodo-mos pildomos eilutės numeris numeraci-jos didėjimo tvarka</t>
  </si>
  <si>
    <t>Pareiškėjo pavadinimas ir kontaktiniai duomenys</t>
  </si>
  <si>
    <t xml:space="preserve">Kiti projekto finansavimo šaltiniai </t>
  </si>
  <si>
    <t>(nurodomas sąrašo numeris)</t>
  </si>
  <si>
    <t xml:space="preserve"> Vietos plėtros projekto (toliau – projektas) preliminarus pavadinimas</t>
  </si>
  <si>
    <t>Kvietimo Nr.</t>
  </si>
  <si>
    <t>Nurodoma bendra pareiškėjo, partnerio nuosavo įnašo (privačiomis, savivaldybės biudžeto ir (ar) kitomis viešosiomis lėšomis) suma</t>
  </si>
  <si>
    <t>Fondas, kurio lėšomis suplanuotas projekto finansavimas</t>
  </si>
  <si>
    <t xml:space="preserve">Vietos plėtros projektų įgyvendinimo planui (toliau – PĮP)  suteiktas unikalus projekto kodas </t>
  </si>
  <si>
    <t>Nurodomas projekto pavadinimas pagal vietos plėtros PĮP</t>
  </si>
  <si>
    <t>Nurodomas kvietimo, pagal kurį atrinktas vietos plėtros PĮP, numeris</t>
  </si>
  <si>
    <t>Iš jų Europos regioninės plėtros fondo lėšomis suplanuota finansuoti:</t>
  </si>
  <si>
    <t>Iš jų Europos socialinis fondo + lėšomis suplanuota finansuoti:</t>
  </si>
  <si>
    <t>Prašoma skirti finansavimo lėšų suma (eurais)</t>
  </si>
  <si>
    <t>Vertinimo metu skirta balų suma</t>
  </si>
  <si>
    <t xml:space="preserve">Nurodomas vietos plėtros PĮP CPVA suteiktas unikalus projekto kodas </t>
  </si>
  <si>
    <t>Projekto tikslas, veiklos ir jų fiziniai įgyvendinimo rodikliai</t>
  </si>
  <si>
    <t>Pareiškėjo partnerio (-ių) pavadinimas (-ai) ir kontaktiniai duomenys</t>
  </si>
  <si>
    <t>SIŪLOMŲ FINANSUOTI VIETOS PLĖTROS PROJEKTŲ ĮGYVENDINIMO PLANŲ SĄRAŠAS</t>
  </si>
  <si>
    <t>Vietos plėtros strategijų įgyvendinimo taisyklių 5 priedas</t>
  </si>
  <si>
    <t>Projektui suplanuotos  finansavimo lėšos</t>
  </si>
  <si>
    <t>Nurodoma bendra projektui suplanuota Europos Sąjungos fondų ir bendrojo finansavimo lėšų suma</t>
  </si>
  <si>
    <t>(miesto vietos veiklos grupės (toliau – VVG) pavadinimas)</t>
  </si>
  <si>
    <t>Vietos plėtros strategijos (toliau – strategija) įgyvendinimo veiksmo, kuriam įgyvendinti skirtas projektas, numeris ir pavadinimas</t>
  </si>
  <si>
    <t>Nurodoma: 1) pareiškėjo pavadinimas pagal vietos plėtros PĮP ir Juridinių asmenų registrą (pasitikrinti   Juridinių asmenų registre įregistruotą pareiškėjo pavadinimą galima interneto svetainėje http://www.registrucentras.lt/jar/p/index.php ); 2) pareiškėjo kontaktiniai duomenys (el. paštas, telefono numeris, adresas, kuriais CPVA gali susisiekti su pareiškėju)</t>
  </si>
  <si>
    <t>Nurodoma: 1) pareiškėjo partnerio pavadinimas pagal vietos plėtros PĮP ir Juridinių asmenų registrą (pasitikrinti   Juridinių asmenų registre įregistruotą partnerio pavadinimą galima interneto svetainėje http://www.registrucentras.lt/jar/p/index.php ); 2) partnerio kontaktiniai duomenys (el. paštas, telefono numeris, adresas, interneto svetainė (jei turi)</t>
  </si>
  <si>
    <t>Nurodoma: 1) projekto tikslas, kurio bus siekiama įgyvendinant projektą, 2) numatytos vykdyti projekto veiklos; 3) prie kiekvienos projekto veiklos – veiklos fizinis (-iai) įgyvendinimo rodiklis (-iai) ir  projektu planuojama (-os) pasiekti fizinio (-ių) rodiklio (-ių) reikšmė (-ės)</t>
  </si>
  <si>
    <t>Nurodomi projekto įgyvendinimo metu numatyti pasiekti stebėsenos rodikliai (produkto ir, jei taikoma, rezultato) ir jų reikšmės</t>
  </si>
  <si>
    <t>Nurodoma bendra lėšų, nurodytų stulpeliuose 11–12, suma</t>
  </si>
  <si>
    <t xml:space="preserve">Nurodomas strategijos įgyvendinimo veiksmo, kuriam įgyvendinti skirtas projektas, numeris ir pavadinimas turi sutapti su strategijos, kuri skelbiama puslapyje  http://www.miestobendruomene.lt/igyvendinamos-strategijos/, dalyje „... miesto 2022–2029 m. vietos plėtros strategijos finansinis veiksmų planas“ nurodytu atitinkamo strategijos veiksmo numeriu ir pavadinimu </t>
  </si>
  <si>
    <t>Nurodomas projektui finansuoti suplanuotas fondas: Europos regioninės plėtros fondas arba „Europos socialinis fondas +“</t>
  </si>
  <si>
    <t>1.</t>
  </si>
  <si>
    <t>Radviliškio miesto vietos veiklos grupė</t>
  </si>
  <si>
    <t xml:space="preserve">PATVIRTINTA 
Radviliškio  miesto vietos veiklos grupės valdybos posėdžio
2025 m. kovo 26 d. protokolu Nr. 2                                                               </t>
  </si>
  <si>
    <r>
      <t xml:space="preserve">NR. </t>
    </r>
    <r>
      <rPr>
        <b/>
        <u/>
        <sz val="11"/>
        <rFont val="Times New Roman"/>
        <family val="1"/>
        <charset val="186"/>
      </rPr>
      <t xml:space="preserve">   4                                  </t>
    </r>
  </si>
  <si>
    <t>11-0240-K</t>
  </si>
  <si>
    <t>11-0240-K-0001</t>
  </si>
  <si>
    <t>1.1.1. veiksmas „Bendrųjų socialinių ir sociokultūrinių paslaugų teikimas socialiai pažeidžiamiems ir socialinę atskirtį patiriantiems asmenims“</t>
  </si>
  <si>
    <t>Partneriai: 1. Šeimos labdaros ir
paramos fondas, el. p.: skaidra.disle@gmail.co
m,  mob. +370 675 47363,  adresas: Naujakurių g. 15, 82159
Radviliškio m.,
Radviliškio r. sav.; 2. Onkologinių ligonių
asociacija "Radvilė", el.p.: radvile.radviliskis@gm
ail.com, mob. +370 670 02 151, adresas: Dariaus ir Girėno g. 27,
82138 Radviliškio m.,
Radviliškio r. sav.; 3. Radviliškio rajono
savivaldybės švietimo
ir sporto paslaugų
centras, el.p.: centras@radviliskiopc.l
t, mob. +370 422 61 114, adresas:  Radvilų g. 17, Radviliškis; 4. Radviliškio socialinių
paslaugų centras, el.p.: centras@radviliskiopc.l
t, mob. +370 422 61 114, adresas: Maironio g. 8A, 82133
Radviliškio m.,
Radviliškio r. sav..</t>
  </si>
  <si>
    <t>Kultūrinės jungtys: atviros dirbtuvės</t>
  </si>
  <si>
    <t>Projekto tikslas: Radviliškio miesto senjorams, jaunimui, žmonėms su negalia ir socialinę riziką patiriančioms šeimoms suteikti galimybę dalyvauti jų poreikius atliepiančiose sociokultūrinėse veiklose, siekiant stiprinti jų socialinę integraciją, pasitikėjimą savimi ir priklausymo bendruomenei jausmą. 1.1. Poveiklė. Teatro užsiėmimai i -  8 asm.; 1.1.1. veiksmas. Teatro edukaciniai užsiėmimai socialinę
atskirtį patiriantiems asmenims - 20 vnt.,1.1.2. veiksmas. Bendruomeniškumą skatinančios kultūrinės išvykos - 5 vnt., 1.1.3 veiksmas. Kavos pertraukėlės 8 dalyviams teatro užsiėmimuose - 16 vnt. 1.2. Poveiklė. Folkloro užsiėmimai - 8 asm., 1.2.1. veiksmas. Folkloro užsiėmimai - 21 vnt., 1.2.2. veiksmas. Folkloro paveldo
pažinimo kelionės - 5 vnt., 1.2.3 veiksmas. Kavos pertraukėlės folkloro užsiėmimuo
se 8 dalyviams - 16 vnt., 1.3. Poveiklė. Šiuolaikinis šokis - 8 asm., 1.3.1. veiksmas. Šiuolaikinio šokio stovykla - 6 vnt., 1.3.2 veiksmas. Kelionės į šiuolaikinio šokio
renginius - 5 vnt., 1.4. Poveiklė. Vokalo užsiėmimai - 6 asm., 1.4.1 veiksmas. Vokalo
užsiėmimai - 24 vnt., 1.4.2. veiksmas.  Vokalo kelionės - 5 vnt. , 1.4.3. veiksmas. Kavos pertraukėlės vokalo užsiėmimuose 6 asmenims - 24 asm., 1.5. Poveiklė. Keramikos kūrybiniai užsiėmimai - 10 asm., 1.5.1. veiksmas. Keramikos kūrybiniai
užsiėmimai - 20 vnt., 1.5.2. veiksmas. Ekskursijos keramikos edukacijai - 5 vnt., 1.5.3. veiksmas. Ilgalaikio materialiojo turto (keramikos degimo krosnies ir dviejų žiedimo
staklių įsigijimas (komplektas) - 3 vnt., 1.5.4. veiksmas. Kavos pertraukėlės keramikos
užsiėmimuose (10dalyvių) - 21 vnt.</t>
  </si>
  <si>
    <t>1. Produkto stebėsenos rodikliai: 1.1.BIVP projektų
veiklų dalyviai (įskaitant visas tikslines grupes - 40 asmenų; .1.2. Bendruomenės inicijuotos vietos
plėtros projektai, kuriuos įgyvendino nevyriausybinės organizacijos ir (arba) kurie
įgyvendinti kartu su partneriu - 1 vnt.</t>
  </si>
  <si>
    <t>Europos socialinis fondas +</t>
  </si>
  <si>
    <r>
      <rPr>
        <b/>
        <sz val="10"/>
        <color theme="1"/>
        <rFont val="Times New Roman"/>
        <family val="1"/>
        <charset val="186"/>
      </rPr>
      <t>Radviliškio miesto kultūros centras</t>
    </r>
    <r>
      <rPr>
        <sz val="10"/>
        <color theme="1"/>
        <rFont val="Times New Roman"/>
        <family val="1"/>
        <charset val="186"/>
      </rPr>
      <t>, el.p.: info@radviliskiokc.lt, mob. +370422 51085, adresas: Maironio g. 10, 82133 Radviliškio m., Radviliškio r. sav.</t>
    </r>
  </si>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</sst>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charset val="186"/>
      <scheme val="minor"/>
    </font>
    <font>
      <sz val="10"/>
      <name val="Arial"/>
      <family val="2"/>
      <charset val="186"/>
    </font>
    <font>
      <sz val="10"/>
      <name val="Times New Roman"/>
      <family val="1"/>
      <charset val="186"/>
    </font>
    <font>
      <i/>
      <sz val="10"/>
      <name val="Times New Roman"/>
      <family val="1"/>
      <charset val="186"/>
    </font>
    <font>
      <b/>
      <sz val="10"/>
      <name val="Times New Roman"/>
      <family val="1"/>
      <charset val="186"/>
    </font>
    <font>
      <sz val="10"/>
      <color theme="1"/>
      <name val="Times New Roman"/>
      <family val="1"/>
      <charset val="186"/>
    </font>
    <font>
      <b/>
      <sz val="10"/>
      <color theme="1"/>
      <name val="Times New Roman"/>
      <family val="1"/>
      <charset val="186"/>
    </font>
    <font>
      <u/>
      <sz val="10"/>
      <color theme="1"/>
      <name val="Times New Roman"/>
      <family val="1"/>
      <charset val="186"/>
    </font>
    <font>
      <b/>
      <sz val="11"/>
      <color theme="1"/>
      <name val="Times New Roman"/>
      <family val="1"/>
      <charset val="186"/>
    </font>
    <font>
      <i/>
      <sz val="11"/>
      <color theme="1"/>
      <name val="Times New Roman"/>
      <family val="1"/>
      <charset val="186"/>
    </font>
    <font>
      <b/>
      <sz val="11"/>
      <name val="Times New Roman"/>
      <family val="1"/>
      <charset val="186"/>
    </font>
    <font>
      <b/>
      <u/>
      <sz val="11"/>
      <name val="Times New Roman"/>
      <family val="1"/>
      <charset val="186"/>
    </font>
    <font>
      <i/>
      <sz val="11"/>
      <name val="Times New Roman"/>
      <family val="1"/>
      <charset val="186"/>
    </font>
    <font>
      <sz val="11"/>
      <name val="Times New Roman"/>
      <family val="1"/>
      <charset val="186"/>
    </font>
    <font>
      <b/>
      <sz val="12"/>
      <color theme="1"/>
      <name val="Times New Roman"/>
      <family val="1"/>
      <charset val="186"/>
    </font>
    <font>
      <i/>
      <sz val="8"/>
      <name val="Times New Roman"/>
      <family val="1"/>
    </font>
    <font>
      <sz val="8"/>
      <name val="Times New Roman"/>
      <family val="1"/>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40">
    <xf numFmtId="0" fontId="0" fillId="0" borderId="0" xfId="0"/>
    <xf numFmtId="0" fontId="5" fillId="0" borderId="0" xfId="0" applyFont="1"/>
    <xf numFmtId="0" fontId="2" fillId="0" borderId="0" xfId="0" applyFont="1"/>
    <xf numFmtId="0" fontId="3" fillId="0" borderId="0" xfId="0" applyFont="1"/>
    <xf numFmtId="2" fontId="2" fillId="0" borderId="0" xfId="1" applyNumberFormat="1" applyFont="1" applyAlignment="1">
      <alignment horizontal="center" vertical="center"/>
    </xf>
    <xf numFmtId="0" fontId="4" fillId="2" borderId="4" xfId="1" applyFont="1" applyFill="1" applyBorder="1" applyAlignment="1">
      <alignment horizontal="center" vertical="center" wrapText="1"/>
    </xf>
    <xf numFmtId="0" fontId="4" fillId="2" borderId="1" xfId="1" applyFont="1" applyFill="1" applyBorder="1" applyAlignment="1">
      <alignment horizontal="center" vertical="top" wrapText="1"/>
    </xf>
    <xf numFmtId="0" fontId="6" fillId="0" borderId="0" xfId="0" applyFont="1" applyAlignment="1">
      <alignment horizontal="center"/>
    </xf>
    <xf numFmtId="0" fontId="4" fillId="0" borderId="0" xfId="1" applyFont="1" applyAlignment="1">
      <alignment wrapText="1"/>
    </xf>
    <xf numFmtId="0" fontId="12" fillId="0" borderId="8" xfId="1" applyFont="1" applyBorder="1" applyAlignment="1">
      <alignment horizontal="center" wrapText="1"/>
    </xf>
    <xf numFmtId="0" fontId="10" fillId="0" borderId="9" xfId="1" applyFont="1" applyBorder="1" applyAlignment="1">
      <alignment horizontal="center" wrapText="1"/>
    </xf>
    <xf numFmtId="4" fontId="5" fillId="3" borderId="1" xfId="0"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xf>
    <xf numFmtId="0" fontId="2" fillId="3" borderId="1" xfId="1" applyFont="1" applyFill="1" applyBorder="1" applyAlignment="1">
      <alignment horizontal="center" vertical="center"/>
    </xf>
    <xf numFmtId="0" fontId="7" fillId="0" borderId="9" xfId="0" applyFont="1" applyBorder="1" applyAlignment="1">
      <alignment horizontal="center"/>
    </xf>
    <xf numFmtId="14" fontId="2" fillId="0" borderId="1" xfId="1" applyNumberFormat="1" applyFont="1" applyBorder="1" applyAlignment="1">
      <alignment horizontal="left" vertical="top" wrapText="1"/>
    </xf>
    <xf numFmtId="4" fontId="5" fillId="0" borderId="1" xfId="0" applyNumberFormat="1" applyFont="1" applyBorder="1" applyAlignment="1">
      <alignment horizontal="left" vertical="top"/>
    </xf>
    <xf numFmtId="4" fontId="5" fillId="0" borderId="1" xfId="0" applyNumberFormat="1" applyFont="1" applyBorder="1" applyAlignment="1">
      <alignment horizontal="left" vertical="top" wrapText="1"/>
    </xf>
    <xf numFmtId="4" fontId="2" fillId="0" borderId="1" xfId="1" applyNumberFormat="1" applyFont="1" applyBorder="1" applyAlignment="1">
      <alignment horizontal="left" vertical="top" wrapText="1"/>
    </xf>
    <xf numFmtId="1" fontId="2" fillId="0" borderId="1" xfId="1" applyNumberFormat="1" applyFont="1" applyBorder="1" applyAlignment="1">
      <alignment horizontal="left" vertical="top"/>
    </xf>
    <xf numFmtId="0" fontId="5" fillId="0" borderId="0" xfId="0" applyFont="1" applyAlignment="1">
      <alignment horizontal="left" vertical="top"/>
    </xf>
    <xf numFmtId="2" fontId="2" fillId="0" borderId="1" xfId="1" applyNumberFormat="1" applyFont="1" applyBorder="1" applyAlignment="1">
      <alignment horizontal="left" vertical="top"/>
    </xf>
    <xf numFmtId="4" fontId="6" fillId="3" borderId="1" xfId="0" applyNumberFormat="1" applyFont="1" applyFill="1" applyBorder="1" applyAlignment="1">
      <alignment horizontal="center" vertical="center" wrapText="1"/>
    </xf>
    <xf numFmtId="0" fontId="4" fillId="2" borderId="3" xfId="1" applyFont="1" applyFill="1" applyBorder="1" applyAlignment="1">
      <alignment horizontal="right" vertical="center"/>
    </xf>
    <xf numFmtId="0" fontId="4" fillId="2" borderId="2" xfId="1" applyFont="1" applyFill="1" applyBorder="1" applyAlignment="1">
      <alignment horizontal="right" vertical="center"/>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2" fillId="0" borderId="0" xfId="1" applyFont="1" applyAlignment="1">
      <alignment horizontal="center" vertical="top" wrapText="1"/>
    </xf>
    <xf numFmtId="0" fontId="8" fillId="0" borderId="0" xfId="0" applyFont="1" applyAlignment="1">
      <alignment horizontal="center" wrapText="1"/>
    </xf>
    <xf numFmtId="0" fontId="8" fillId="0" borderId="0" xfId="0" applyFont="1" applyAlignment="1">
      <alignment horizontal="center"/>
    </xf>
    <xf numFmtId="0" fontId="13" fillId="0" borderId="0" xfId="1" applyFont="1" applyAlignment="1">
      <alignment horizontal="center" wrapText="1"/>
    </xf>
    <xf numFmtId="0" fontId="14" fillId="0" borderId="9" xfId="0" applyFont="1" applyBorder="1" applyAlignment="1">
      <alignment horizontal="center"/>
    </xf>
    <xf numFmtId="0" fontId="9" fillId="0" borderId="8" xfId="0" applyFont="1" applyBorder="1" applyAlignment="1">
      <alignment horizontal="center" vertical="top"/>
    </xf>
    <xf numFmtId="0" fontId="15" fillId="0" borderId="6" xfId="1" applyFont="1" applyBorder="1" applyAlignment="1">
      <alignment horizontal="left" vertical="top" wrapText="1"/>
    </xf>
    <xf numFmtId="0" fontId="15" fillId="0" borderId="1" xfId="0" applyFont="1" applyBorder="1" applyAlignment="1">
      <alignment horizontal="left" vertical="top" wrapText="1"/>
    </xf>
    <xf numFmtId="0" fontId="16" fillId="0" borderId="0" xfId="0" applyFont="1"/>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0"/>
  <sheetViews>
    <sheetView tabSelected="1" topLeftCell="B13" zoomScale="59" zoomScaleNormal="59" zoomScaleSheetLayoutView="80" zoomScalePageLayoutView="30" workbookViewId="0">
      <selection activeCell="L14" sqref="L14"/>
    </sheetView>
  </sheetViews>
  <sheetFormatPr defaultColWidth="9.1328125" defaultRowHeight="13.15" x14ac:dyDescent="0.4"/>
  <cols>
    <col min="1" max="1" width="8.53125" style="1" customWidth="1"/>
    <col min="2" max="2" width="12.1328125" style="1" customWidth="1"/>
    <col min="3" max="3" width="22.53125" style="1" customWidth="1"/>
    <col min="4" max="4" width="29.53125" style="1" customWidth="1"/>
    <col min="5" max="5" width="24.1328125" style="1" customWidth="1"/>
    <col min="6" max="6" width="21" style="1" customWidth="1"/>
    <col min="7" max="7" width="15.86328125" style="1" customWidth="1"/>
    <col min="8" max="8" width="64.19921875" style="1" customWidth="1"/>
    <col min="9" max="9" width="38.1328125" style="1" customWidth="1"/>
    <col min="10" max="10" width="14" style="1" customWidth="1"/>
    <col min="11" max="11" width="15.46484375" style="1" customWidth="1"/>
    <col min="12" max="12" width="15" style="1" customWidth="1"/>
    <col min="13" max="13" width="17.796875" style="1" customWidth="1"/>
    <col min="14" max="14" width="13.46484375" style="1" customWidth="1"/>
    <col min="15" max="16384" width="9.1328125" style="1"/>
  </cols>
  <sheetData>
    <row r="1" spans="1:14" ht="16.8" customHeight="1" x14ac:dyDescent="0.4">
      <c r="K1" s="31" t="s">
        <v>23</v>
      </c>
      <c r="L1" s="31"/>
      <c r="M1" s="31"/>
    </row>
    <row r="2" spans="1:14" ht="20.25" customHeight="1" x14ac:dyDescent="0.4">
      <c r="A2" s="33"/>
      <c r="B2" s="33"/>
      <c r="C2" s="33"/>
      <c r="D2" s="33"/>
      <c r="E2" s="33"/>
      <c r="F2" s="33"/>
      <c r="G2" s="33"/>
      <c r="H2" s="33"/>
      <c r="I2" s="33"/>
      <c r="J2" s="33"/>
      <c r="K2" s="33"/>
      <c r="L2" s="33"/>
      <c r="M2" s="33"/>
    </row>
    <row r="3" spans="1:14" ht="17.25" customHeight="1" x14ac:dyDescent="0.4">
      <c r="A3" s="7"/>
      <c r="B3" s="7"/>
      <c r="C3" s="35" t="s">
        <v>36</v>
      </c>
      <c r="D3" s="35"/>
      <c r="E3" s="35"/>
      <c r="F3" s="35"/>
      <c r="G3" s="35"/>
      <c r="H3" s="35"/>
      <c r="I3" s="35"/>
      <c r="J3" s="35"/>
    </row>
    <row r="4" spans="1:14" ht="23.25" customHeight="1" x14ac:dyDescent="0.4">
      <c r="A4" s="7"/>
      <c r="B4" s="7"/>
      <c r="C4" s="36" t="s">
        <v>26</v>
      </c>
      <c r="D4" s="36"/>
      <c r="E4" s="36"/>
      <c r="F4" s="36"/>
      <c r="G4" s="36"/>
      <c r="H4" s="36"/>
      <c r="I4" s="36"/>
      <c r="J4" s="36"/>
    </row>
    <row r="5" spans="1:14" ht="61.8" customHeight="1" x14ac:dyDescent="0.4">
      <c r="K5" s="34" t="s">
        <v>37</v>
      </c>
      <c r="L5" s="34"/>
      <c r="M5" s="34"/>
    </row>
    <row r="6" spans="1:14" s="2" customFormat="1" ht="25.5" customHeight="1" x14ac:dyDescent="0.4">
      <c r="A6" s="32" t="s">
        <v>22</v>
      </c>
      <c r="B6" s="32"/>
      <c r="C6" s="32"/>
      <c r="D6" s="32"/>
      <c r="E6" s="32"/>
      <c r="F6" s="32"/>
      <c r="G6" s="32"/>
      <c r="H6" s="32"/>
      <c r="I6" s="32"/>
      <c r="J6" s="32"/>
      <c r="K6" s="32"/>
      <c r="L6" s="32"/>
      <c r="M6" s="32"/>
    </row>
    <row r="7" spans="1:14" s="3" customFormat="1" ht="27" customHeight="1" x14ac:dyDescent="0.4">
      <c r="A7" s="8"/>
      <c r="B7" s="8"/>
      <c r="C7" s="8"/>
      <c r="D7" s="8"/>
      <c r="E7" s="8"/>
      <c r="F7" s="8"/>
      <c r="G7" s="10" t="s">
        <v>38</v>
      </c>
      <c r="H7" s="8"/>
      <c r="J7" s="8"/>
      <c r="K7" s="8"/>
      <c r="L7" s="8"/>
      <c r="M7" s="8"/>
    </row>
    <row r="8" spans="1:14" s="3" customFormat="1" ht="27" customHeight="1" x14ac:dyDescent="0.4">
      <c r="A8" s="8"/>
      <c r="B8" s="8"/>
      <c r="C8" s="8"/>
      <c r="D8" s="8"/>
      <c r="E8" s="8"/>
      <c r="F8" s="8"/>
      <c r="G8" s="9" t="s">
        <v>7</v>
      </c>
      <c r="H8" s="8"/>
      <c r="J8" s="8"/>
      <c r="K8" s="8"/>
      <c r="L8" s="8"/>
      <c r="M8" s="8"/>
    </row>
    <row r="9" spans="1:14" s="2" customFormat="1" ht="14.25" customHeight="1" x14ac:dyDescent="0.4">
      <c r="A9" s="8"/>
      <c r="B9" s="8"/>
      <c r="C9" s="8"/>
      <c r="D9" s="8"/>
      <c r="E9" s="8"/>
      <c r="F9" s="8"/>
      <c r="H9" s="8"/>
      <c r="J9" s="8"/>
      <c r="K9" s="8"/>
      <c r="L9" s="8"/>
      <c r="M9" s="8"/>
    </row>
    <row r="10" spans="1:14" s="2" customFormat="1" ht="27" customHeight="1" x14ac:dyDescent="0.4">
      <c r="A10" s="27" t="s">
        <v>0</v>
      </c>
      <c r="B10" s="28" t="s">
        <v>9</v>
      </c>
      <c r="C10" s="28" t="s">
        <v>12</v>
      </c>
      <c r="D10" s="28" t="s">
        <v>27</v>
      </c>
      <c r="E10" s="27" t="s">
        <v>5</v>
      </c>
      <c r="F10" s="28" t="s">
        <v>21</v>
      </c>
      <c r="G10" s="27" t="s">
        <v>8</v>
      </c>
      <c r="H10" s="28" t="s">
        <v>20</v>
      </c>
      <c r="I10" s="28" t="s">
        <v>3</v>
      </c>
      <c r="J10" s="25" t="s">
        <v>17</v>
      </c>
      <c r="K10" s="26"/>
      <c r="L10" s="26"/>
      <c r="M10" s="28" t="s">
        <v>11</v>
      </c>
      <c r="N10" s="28" t="s">
        <v>18</v>
      </c>
    </row>
    <row r="11" spans="1:14" s="2" customFormat="1" ht="119.25" customHeight="1" x14ac:dyDescent="0.4">
      <c r="A11" s="28"/>
      <c r="B11" s="29"/>
      <c r="C11" s="29"/>
      <c r="D11" s="30"/>
      <c r="E11" s="28"/>
      <c r="F11" s="29"/>
      <c r="G11" s="28"/>
      <c r="H11" s="30"/>
      <c r="I11" s="30"/>
      <c r="J11" s="5" t="s">
        <v>2</v>
      </c>
      <c r="K11" s="5" t="s">
        <v>24</v>
      </c>
      <c r="L11" s="5" t="s">
        <v>6</v>
      </c>
      <c r="M11" s="30"/>
      <c r="N11" s="30"/>
    </row>
    <row r="12" spans="1:14" s="2" customFormat="1" ht="16.5" customHeight="1" x14ac:dyDescent="0.4">
      <c r="A12" s="6">
        <v>1</v>
      </c>
      <c r="B12" s="6">
        <v>2</v>
      </c>
      <c r="C12" s="6">
        <v>3</v>
      </c>
      <c r="D12" s="6">
        <v>4</v>
      </c>
      <c r="E12" s="6">
        <v>5</v>
      </c>
      <c r="F12" s="5">
        <v>6</v>
      </c>
      <c r="G12" s="6">
        <v>7</v>
      </c>
      <c r="H12" s="6">
        <v>8</v>
      </c>
      <c r="I12" s="6">
        <v>9</v>
      </c>
      <c r="J12" s="6">
        <v>10</v>
      </c>
      <c r="K12" s="6">
        <v>11</v>
      </c>
      <c r="L12" s="6">
        <v>12</v>
      </c>
      <c r="M12" s="6">
        <v>13</v>
      </c>
      <c r="N12" s="6">
        <v>14</v>
      </c>
    </row>
    <row r="13" spans="1:14" s="39" customFormat="1" ht="125.65" customHeight="1" x14ac:dyDescent="0.3">
      <c r="A13" s="37" t="s">
        <v>4</v>
      </c>
      <c r="B13" s="37" t="s">
        <v>14</v>
      </c>
      <c r="C13" s="37" t="s">
        <v>19</v>
      </c>
      <c r="D13" s="37" t="s">
        <v>33</v>
      </c>
      <c r="E13" s="38" t="s">
        <v>28</v>
      </c>
      <c r="F13" s="38" t="s">
        <v>29</v>
      </c>
      <c r="G13" s="38" t="s">
        <v>13</v>
      </c>
      <c r="H13" s="37" t="s">
        <v>30</v>
      </c>
      <c r="I13" s="37" t="s">
        <v>31</v>
      </c>
      <c r="J13" s="37" t="s">
        <v>32</v>
      </c>
      <c r="K13" s="37" t="s">
        <v>25</v>
      </c>
      <c r="L13" s="37" t="s">
        <v>10</v>
      </c>
      <c r="M13" s="37" t="s">
        <v>34</v>
      </c>
      <c r="N13" s="37"/>
    </row>
    <row r="14" spans="1:14" s="20" customFormat="1" ht="409.5" customHeight="1" x14ac:dyDescent="0.45">
      <c r="A14" s="16" t="s">
        <v>35</v>
      </c>
      <c r="B14" s="16" t="s">
        <v>39</v>
      </c>
      <c r="C14" s="16" t="s">
        <v>40</v>
      </c>
      <c r="D14" s="17" t="s">
        <v>41</v>
      </c>
      <c r="E14" s="17" t="s">
        <v>47</v>
      </c>
      <c r="F14" s="17" t="s">
        <v>42</v>
      </c>
      <c r="G14" s="18" t="s">
        <v>43</v>
      </c>
      <c r="H14" s="18" t="s">
        <v>44</v>
      </c>
      <c r="I14" s="18" t="s">
        <v>45</v>
      </c>
      <c r="J14" s="17">
        <f>SUM(K14+L14)</f>
        <v>46526.720000000001</v>
      </c>
      <c r="K14" s="17">
        <v>43037.21</v>
      </c>
      <c r="L14" s="17">
        <v>3489.51</v>
      </c>
      <c r="M14" s="15" t="s">
        <v>46</v>
      </c>
      <c r="N14" s="19">
        <v>90</v>
      </c>
    </row>
    <row r="15" spans="1:14" s="20" customFormat="1" ht="40.799999999999997" hidden="1" customHeight="1" x14ac:dyDescent="0.45">
      <c r="A15" s="16"/>
      <c r="B15" s="16"/>
      <c r="C15" s="16"/>
      <c r="D15" s="17"/>
      <c r="E15" s="17"/>
      <c r="F15" s="17"/>
      <c r="G15" s="18"/>
      <c r="H15" s="18"/>
      <c r="I15" s="18"/>
      <c r="J15" s="17"/>
      <c r="K15" s="17"/>
      <c r="L15" s="17"/>
      <c r="M15" s="15"/>
      <c r="N15" s="21"/>
    </row>
    <row r="16" spans="1:14" ht="30.75" customHeight="1" x14ac:dyDescent="0.4">
      <c r="A16" s="23" t="s">
        <v>1</v>
      </c>
      <c r="B16" s="24"/>
      <c r="C16" s="24"/>
      <c r="D16" s="24"/>
      <c r="E16" s="24"/>
      <c r="F16" s="24"/>
      <c r="G16" s="24"/>
      <c r="H16" s="24"/>
      <c r="I16" s="24"/>
      <c r="J16" s="22">
        <f>SUM(J14:J15)</f>
        <v>46526.720000000001</v>
      </c>
      <c r="K16" s="22">
        <f t="shared" ref="J16:L18" si="0">SUM(K14:K15)</f>
        <v>43037.21</v>
      </c>
      <c r="L16" s="22">
        <f t="shared" si="0"/>
        <v>3489.51</v>
      </c>
      <c r="M16" s="12"/>
      <c r="N16" s="12"/>
    </row>
    <row r="17" spans="1:14" ht="30.75" customHeight="1" x14ac:dyDescent="0.4">
      <c r="A17" s="23" t="s">
        <v>15</v>
      </c>
      <c r="B17" s="24"/>
      <c r="C17" s="24"/>
      <c r="D17" s="24"/>
      <c r="E17" s="24"/>
      <c r="F17" s="24"/>
      <c r="G17" s="24"/>
      <c r="H17" s="24"/>
      <c r="I17" s="24"/>
      <c r="J17" s="11"/>
      <c r="K17" s="11"/>
      <c r="L17" s="11"/>
      <c r="M17" s="12"/>
      <c r="N17" s="12"/>
    </row>
    <row r="18" spans="1:14" x14ac:dyDescent="0.4">
      <c r="A18" s="23" t="s">
        <v>16</v>
      </c>
      <c r="B18" s="24"/>
      <c r="C18" s="24"/>
      <c r="D18" s="24"/>
      <c r="E18" s="24"/>
      <c r="F18" s="24"/>
      <c r="G18" s="24"/>
      <c r="H18" s="24"/>
      <c r="I18" s="24"/>
      <c r="J18" s="22">
        <v>0</v>
      </c>
      <c r="K18" s="22">
        <f t="shared" si="0"/>
        <v>43037.21</v>
      </c>
      <c r="L18" s="22">
        <v>0</v>
      </c>
      <c r="M18" s="13"/>
      <c r="N18" s="13"/>
    </row>
    <row r="20" spans="1:14" x14ac:dyDescent="0.4">
      <c r="G20" s="14"/>
      <c r="H20" s="14"/>
      <c r="K20" s="4"/>
    </row>
    <row r="40" spans="12:12" x14ac:dyDescent="0.4">
      <c r="L40" s="1" t="s">
        <v>48</v>
      </c>
    </row>
  </sheetData>
  <mergeCells count="21">
    <mergeCell ref="K1:M1"/>
    <mergeCell ref="A6:M6"/>
    <mergeCell ref="A2:M2"/>
    <mergeCell ref="K5:M5"/>
    <mergeCell ref="C3:J3"/>
    <mergeCell ref="C4:J4"/>
    <mergeCell ref="N10:N11"/>
    <mergeCell ref="E10:E11"/>
    <mergeCell ref="H10:H11"/>
    <mergeCell ref="I10:I11"/>
    <mergeCell ref="M10:M11"/>
    <mergeCell ref="A18:I18"/>
    <mergeCell ref="J10:L10"/>
    <mergeCell ref="A10:A11"/>
    <mergeCell ref="G10:G11"/>
    <mergeCell ref="B10:B11"/>
    <mergeCell ref="D10:D11"/>
    <mergeCell ref="A16:I16"/>
    <mergeCell ref="A17:I17"/>
    <mergeCell ref="C10:C11"/>
    <mergeCell ref="F10:F11"/>
  </mergeCells>
  <pageMargins left="0.78740157480314965" right="0.19685039370078741" top="0.78740157480314965" bottom="0.78740157480314965" header="0" footer="0"/>
  <pageSetup paperSize="9" scale="48"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Agnė Stalerūnaitė</dc:creator>
  <cp:lastModifiedBy>Vaida</cp:lastModifiedBy>
  <cp:lastPrinted>2023-11-14T10:22:18Z</cp:lastPrinted>
  <dcterms:created xsi:type="dcterms:W3CDTF">2013-02-28T07:13:39Z</dcterms:created>
  <dcterms:modified xsi:type="dcterms:W3CDTF">2025-07-22T16:08:08Z</dcterms:modified>
</cp:coreProperties>
</file>