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VERTINIMAS\11-244-K\"/>
    </mc:Choice>
  </mc:AlternateContent>
  <xr:revisionPtr revIDLastSave="0" documentId="13_ncr:1_{7EF5B0B5-9703-4A5C-9593-7BD70C28F09E}" xr6:coauthVersionLast="36" xr6:coauthVersionMax="47" xr10:uidLastSave="{00000000-0000-0000-0000-000000000000}"/>
  <bookViews>
    <workbookView xWindow="0" yWindow="0" windowWidth="17640" windowHeight="8565" xr2:uid="{23C8DDC4-1567-4672-9F4E-D7604787F5FD}"/>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2" i="1" l="1"/>
</calcChain>
</file>

<file path=xl/sharedStrings.xml><?xml version="1.0" encoding="utf-8"?>
<sst xmlns="http://schemas.openxmlformats.org/spreadsheetml/2006/main" count="105" uniqueCount="72">
  <si>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</si>
  <si>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</si>
  <si>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</si>
  <si>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</si>
  <si>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</si>
  <si>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</si>
  <si>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</si>
  <si>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</si>
  <si>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</si>
  <si>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</si>
  <si>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</si>
  <si>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</si>
  <si>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</si>
  <si>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</si>
  <si>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</si>
  <si>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</si>
  <si>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</si>
  <si>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</si>
  <si>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</si>
  <si>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</si>
  <si>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</si>
  <si>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</si>
  <si>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 PAREIŠKĖJUI</t>
    </r>
  </si>
  <si>
    <t>Pastabos, pildomos pagal poreikį.</t>
  </si>
  <si>
    <r>
      <t>5.</t>
    </r>
    <r>
      <rPr>
        <b/>
        <sz val="7"/>
        <color theme="1"/>
        <rFont val="Times New Roman"/>
        <family val="1"/>
        <charset val="186"/>
      </rPr>
      <t xml:space="preserve">       </t>
    </r>
    <r>
      <rPr>
        <b/>
        <sz val="11"/>
        <color theme="1"/>
        <rFont val="Times New Roman"/>
        <family val="1"/>
        <charset val="186"/>
      </rPr>
      <t>PASTABOS (nesiunčiamos Pareiškėjui/Projekto vykdytojui)</t>
    </r>
  </si>
  <si>
    <t xml:space="preserve">Pastabos, pildomos pagal poreikį. </t>
  </si>
  <si>
    <t>Nurodoma, kaip vertinamas projektas pagal šį kriterijų, kokioje vertinimo skalėje ir kokiu tikslumu jis turi būti vertinamas.</t>
  </si>
  <si>
    <t>Nurodomas didžiausias galimas kriterijaus balas. Galimas realus teigiamas 3 simbolių  skaičius.</t>
  </si>
  <si>
    <t>Nurodomas minimalus privalomas surinkti balų skaičius pagal kiekvieną kriterijų (jei taikoma). Galimas teigiamas sveikasis 2 simbolių skaičius.</t>
  </si>
  <si>
    <t>Nurodomas didžiausias galimas surinkti kriterijaus balas. Jei kriterijams nustatomi svoriai, šioje skiltyje nurodomas maksimalus kriterijaus įvertinimas, padaugintas iš svorio koeficiento. Galimas simbolių skaičius – 3 simboliai iki kablelio ir 2 simboliai po kablelio.</t>
  </si>
  <si>
    <t>Nurodomas pagal kriterijų suteiktų balų skaičius. Jei kriterijams nustatomi svoriai, nurodomas pagal kriterijų suteiktas įvertinimas  padaugintas iš svorio koeficiento. Galimas simbolių skaičius – 3 simboliai iki kablelio ir 2 simboliai po kablelio.</t>
  </si>
  <si>
    <t>11-244-K-0001</t>
  </si>
  <si>
    <t>MB "Desler"</t>
  </si>
  <si>
    <t>2.</t>
  </si>
  <si>
    <t>Vietos plėtros projektu sprendžiama vietos plėtros strategijoje identifikuota problema</t>
  </si>
  <si>
    <t>Projektu sprendžiama problema/-os nenurodyta/-os ir/ar nepagrįsta/-os arba nesusijusi/ -ios su Strategijoje nurodyta/-omis problema/-omis, kuria/-iomis siekiama spręsti</t>
  </si>
  <si>
    <t>1.</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</si>
  <si>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</si>
  <si>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</si>
  <si>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</si>
  <si>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 xml:space="preserve"> - </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</si>
  <si>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</si>
  <si>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</si>
  <si>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</si>
  <si>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</si>
  <si>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</si>
  <si>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Pareiškėjas numato vietos plėtros projekte socialinį poveikį kurti didesniam socialiai pažeidžiamų tikslinių grupių skaičiui</t>
  </si>
  <si>
    <t>Numato vietos plėtros projekte socialinį poveikį 1 socialiai pažeidžiamai tikslinei grupei</t>
  </si>
  <si>
    <t xml:space="preserve">Numato vietos plėtros projekte socialinį poveikį 2 socialiai pažeidžiamoms tikslinėms grupėms </t>
  </si>
  <si>
    <t>Numato vietos plėtros projekte socialinį poveikį 3 socialiai pažeidžiamoms tikslinėms grupėms</t>
  </si>
  <si>
    <t>Numato vietos plėtros projekte socialinį poveikį kurti daugiau nei 3 socialiai pažeidžiamoms tikslinėms grupėms</t>
  </si>
  <si>
    <t>4.</t>
  </si>
  <si>
    <t>Numatomos vykdyti ekonominės veiklos ir iš jų gaunamas pelnas sudaro/sukuria sąlygas daryti socialinį poveikį tikslinėje teritorijoje.</t>
  </si>
  <si>
    <t>Vietos plėtros projekto turinys, laukiami rezultatai bei numatytos ekonominės veiklos ir iš jų gaunamas pelnas, nesudaro/nesukuria sąlygų daryti socialinį poveikį tikslinėje teritorijoje.</t>
  </si>
  <si>
    <t>Vietos plėtros projekto turinys, laukiami rezultatai bei numatytos ekonominės veiklos ir iš jų gaunamas pelnas, iš dalies sudaro/sukuria sąlygas daryti socialinį poveikį tikslinėje teritorijoje.</t>
  </si>
  <si>
    <t>Vietos plėtros projekto turinys, laukiami rezultatai bei numatytos ekonominės veiklos ir iš jų gaunamas pelnas, sudaro/sukuria sąlygas daryti socialinį poveikį tikslinėje teritorijoje.</t>
  </si>
  <si>
    <t>5.</t>
  </si>
  <si>
    <t xml:space="preserve">Planuojamos pradėti vykdyti inovatyvios socialinio verslo ekonominės veiklos ir/ar priemonės nėra </t>
  </si>
  <si>
    <t xml:space="preserve">Planuojama pradėti vykdyti socialinio verslo ekonominė veikla ir/ar priemonė, kuri teikiama iki 1 metų ir yra aiškiai toks priemonės poreikis pagrįstas </t>
  </si>
  <si>
    <t xml:space="preserve">Planuojama pradėti vykdyti inovatyvi socialinio verslo ekonominė veikla ir/ar priemonė ir toks paslaugos poreikis aiškiai pagrįstas </t>
  </si>
  <si>
    <t>Projektas tinkamas finansuoti.</t>
  </si>
  <si>
    <r>
      <t>F-PRV-PV-04(ES(2021-2027)/</t>
    </r>
    <r>
      <rPr>
        <strike/>
        <sz val="11"/>
        <color rgb="FFFF0000"/>
        <rFont val="Times New Roman"/>
        <family val="1"/>
        <charset val="186"/>
      </rPr>
      <t>1</t>
    </r>
    <r>
      <rPr>
        <sz val="11"/>
        <color rgb="FFFF0000"/>
        <rFont val="Times New Roman"/>
        <family val="1"/>
        <charset val="186"/>
      </rPr>
      <t>2</t>
    </r>
  </si>
  <si>
    <r>
      <t xml:space="preserve">Vietos plėtros projektu  įgyvendinamos inovatyvios socialinio verslo ekonominės veiklos ir/ar priemonės vietos plėtros strategijos tikslinės teritorijos mastu 
</t>
    </r>
    <r>
      <rPr>
        <sz val="11"/>
        <color theme="1"/>
        <rFont val="Times New Roman"/>
        <family val="1"/>
        <charset val="186"/>
      </rPr>
      <t>(laikoma, kad inovatyvi socialinio verslo ekonominė veikla ir/ar priemonė yra tokia, kuri kvietimo paskelbimo dienai nėra teikiama RMVVG  teritorijoje)</t>
    </r>
  </si>
  <si>
    <r>
      <t>Nurodomas kriterijaus pavadinimas, numeruojama automatiškai, sveikais skaičiais.</t>
    </r>
    <r>
      <rPr>
        <i/>
        <sz val="8"/>
        <color rgb="FFFF0000"/>
        <rFont val="Times New Roman"/>
        <family val="1"/>
        <charset val="186"/>
      </rPr>
      <t>.</t>
    </r>
  </si>
  <si>
    <r>
      <t>Nurodomas kriterijui nustatytas svorio koeficientas. Pildoma tik tuo atveju, jei kriterijams nustatomi svoriai. Galimas simbolių skaičius 3 simboliai</t>
    </r>
    <r>
      <rPr>
        <i/>
        <strike/>
        <sz val="8"/>
        <rFont val="Times New Roman"/>
        <family val="1"/>
        <charset val="186"/>
      </rPr>
      <t xml:space="preserve"> </t>
    </r>
    <r>
      <rPr>
        <i/>
        <sz val="8"/>
        <rFont val="Times New Roman"/>
        <family val="1"/>
        <charset val="186"/>
      </rPr>
      <t>iki kablelio ir 2 simboliai po kablelio.</t>
    </r>
  </si>
  <si>
    <r>
      <t>Skiltis pildoma projekto įgyvendinimo plano vertinimo metu. Pildoma tik tuo atveju, jei kriterijams nustatomi svoriai. Galimas simbolių skaičius –</t>
    </r>
    <r>
      <rPr>
        <i/>
        <strike/>
        <sz val="8"/>
        <rFont val="Times New Roman"/>
        <family val="1"/>
        <charset val="186"/>
      </rPr>
      <t xml:space="preserve"> </t>
    </r>
    <r>
      <rPr>
        <i/>
        <sz val="8"/>
        <rFont val="Times New Roman"/>
        <family val="1"/>
        <charset val="186"/>
      </rPr>
      <t xml:space="preserve">3 simboliai iki kablelio ir 2 simboliai po kablelio. </t>
    </r>
  </si>
  <si>
    <t>Projekto įgyvendinimo plano 2.1. p. Projektu sprendžiamos problemos nurodoma, jog bus kuriamas  teigiamas poveikis visuomenei per keleivių vežimo paslaugas, pramogų ir poilsio organizavimą bei sportinį ir rekreacinį švietimą. Įmonė planuoja teikti pavežėjimo paslaugas ir spręsti socialines problemas Radviliškio mieste, kur trūksta mobilumo ir kokybiškų pavežėjimo paslaugų kartu su užimtumo ir laisvalaikio pramogų galimybėmis. Socialinis verslas numato kurti socialinį poveikį Radviliškio miesto socialiai pažeidžiamiems, socialinę riziką ar atskirtį patiriantiems asmenims, asmenims su negalia, mažiau galimybių turintiems gyventojams. Šioms tikslinėms grupėms bus suteiktas nemokamas arba sumažinta kaina pavežėjimo paslauga.Radviliškio mieste socialiai atskirtiems ir pažeidžiamiems gyventojams vis dar trūksta pavežėjimo paslaugų – šį iššūkį lemia visuomenės senėjimas, augantis žmonių su negalia skaičius bei didėjantis daugiavaikių šeimų poreikis gauti prieinamas paslaugas. Socialinio verslo vystytojas sieks prisitaikyti prie besikeičiančių rinkos sąlygų, plės paslaugų pasiūlą, kad atlieptų bendruomenės poreikius, užtikrins lanksčias paslaugų teikimo formas ir dėmesį skirs vairuotojų mandagumui, paslaugumui bei saugiam darbo atlikimui.Socialinis verslas kurs saugias keleivių pavežėjimo paslaugas vaikams, senjorams ir bendruomenėms, siūlantis inovacijas: GPS sekimą tėvams, rezervacijas per programėlę, naktinį
pavežėjimą, prenumeratą, garso knygas kelionėse. Pelnas bus  reinvestuojamas į socialinės atskirties nemokamą arba su sumažinta kaina pavežėjimą, vaikų sveikatingumą, vaikų ir
jaunuolių laisvalaikio ir užimtumo skatinimą. Projektu sprendžiamos problemos susijusios su daugiau, nei viena Strategijoje nurodyta problema, kurias siekiama spręsti projekto metu sukurtomis investicijomis ir  aiškiai aprašytos ir nurodytos priežastys, lėmusios projekto įgyvendinimą.</t>
  </si>
  <si>
    <t xml:space="preserve">Projekto įgyvendinimo plano  2.1.dalyje  Projektu sprendžiamos problemos, veiklų turinys aiškiai aprašytas.  Projektu sprendžiamos problemos veiklos  pagrįstos objektyviais Strategijos duomenimis ir atliktais tyrimais, kurie parodė vietos situacijos analizę, o projekto numatytos veiklos sudaro  galimybes spręsti konkrečias Strategijoje ir projekte įvardintas problemas. Pareiškėjas per projekto vykdymo kontrolės laikotarpį daugiau nei 50 procentų iš visos ekonominės veiklos gauto pelno skirs išmatuojamam teigiamam socialiniam poveikiui arba investicijoms į socialinio verslo plėtrą, jeigu tos investicijos nukreiptos į socialinės problemos sprendimo masto didinimą. Projekto vykdytojas numato įkurti 1,3  darbo vietas, vairuotojas ir vairuotojas-vadybininkas. Įsigytos investicijos bus naudojamos abiejų specialistų teikiamose paslaugose. Projekto vykdytojas įsipareigoja po projekto įgyvendinimo metu per 16 mėn. įkurti darbo vietas ir projekto kontrolės laikotarpyje 3 metus jas išlaikyti, mokėti ne mažesnį kaip minimalaus darbo užmokesčio dydžio darbo atlygį.  Socialinio verslo vystytojas  planuoja teikti po investicijų įsigijimo šias paslaugas: Socialinio verslo vystytojas siekia tapti inovatyviu verslu, teikiančiu išskirtines paslaugas rinkoje:  1.Keleivių vežimas mikroautobusais – bus siūloma saugaus, patikimo ir socialiai atsakingo socialinio verslo pavežėjimo paslauga. Išskirtinis dėmesys skiriamas vaikams, senjorams ir žmonėms su negalia. 2.	Saugaus klientų pavežėjimo paslauga – įdiegta GPS sekimo sistema leis tėvams realiu laiku stebėti vaikų kelionės eigą.3.	Kelionės rezervacija per mobiliąją programėlę (APS) – klientams leis patogiai, skaidriai ir efektyviai užsisakyti pavežėjimą bei valdyti prenumeratas. 4.	Naktinis pavežėjimas – sprendžiama bus saugaus grįžimo namo problema regionuose, ypač jaunimui ir neturintiems savo transporto. 5.	Prenumeratos modelis – lankstūs mėnesiniai planai, užtikrinantys paslaugų prieinamumą šeimoms ar senjorams.6.	Garso knygos kelionės metu – edukacinis ir kultūrinis turinys keleiviams, ypač vaikams, skatinant skaitymo ir klausymo įgūdžius. 7.	Mikroautobuso nuoma su /be vairuotoju – planuojama nuomoti mikroautobusą kelionėms, darbuotojų pavežėjimui ir pan.Be to, bus siūlomos pavežėjimo paslaugos su papildomomis paslaugomis: pavežėjimas su gyvūnais, su dviračiu ar paspirtuku, ir su vaikiškomis kėdutėmis. Projektas bus įgyvendinamas pagal Radviliškio miesto vVVG  įgyvendinamos strategijos , 1 tikslą, 1.3. uždavinį, 1.3.1. veiksmą „Darbo vietų, padedančias vykdyti socialinį poveikį ir spręsti socialiai pažeidžiamų asmenų problemas, kūrimas“.  Projekto finansavimas ir ištekliai paskirstyti tinkamai, jog  užtikrintų aukščiausią veiklų veiksmingumą su mažiausiomis sąnaudomis. Projekto įgyvendinimo plano 3 dalyje poveikėse ir veiksmuose aiškiai aprašyta, kam bus naudojami finansiniai  ištekliai. Socialinio verslo verslo plane ir verslo plano skaičiuoklėje nurodyta tiksli pagal EVRK vykdoma veikla, tikslinė grupė kuriai bus kuriamas socialinis poveikis, įvardijama socialinė problema, kurią siekiama spręsti, socialinio poveikio sritis ir tikslas, Socialinio verslo  plano skaičiuoklėje detaliai aprašomos investicijos, aiškiai apibrėžiama pelno paskirstymo socialinei problemai spręsti, siekiant teigiamo socialinio poveikio, procedūra, galutinio sprendimo priėmimo tvarka dėl pelno paskirstymo , dokumentas kuriuo įforminamas pelnas vadovo sprendimas, visuotinio susirinkimo protokolas, viešoji erdvė socialinis tinklapis, kuriame numatoma viešinti ataskaitas.
</t>
  </si>
  <si>
    <t xml:space="preserve">Projekto įgyvendinimo plano 2.3 dalyje "Projekto tikslinė grupė"  nurodoma tikslinė grupė, kuriai daromas socialinis poveikis – sprendžiamas problemas patiria šios tikslinės grupės: socialinės atskirties vaikai ir jų tėvai, socialiai remtinose šeimose, daugiavaikėse šeimose, senatvės pensijinio amžiaus asmenys, mamos auginančios nepilnamečius, žmonės su turintys negalią. Socialinis verslas numato kurti socialinį poveikį Radviliškio miesto socialiai pažeidžiamiems, socialinę riziką ar atskirtį patiriantiems asmenims, asmenims su negalia, mažiau galimybių turintiems gyventojams.
</t>
  </si>
  <si>
    <t>Pareiškėjas vykdo socialinį verslą pagal šias ekonomines veiklas (pagal Ekonominės veiklos rūšių klasifikatorių (2 redakcija), patvirtintą Statistikos departamento prie Lietuvos Respublikos Vyriausybės generalinio direktoriaus 2007 m. Spalio 31 d. Įsakymu Nr. 226):1. Užsakomojo keleivių vežimo transporto priemone su samdomu vairuotoju veikla, kodas 49.33; 2. Kitas, niekur kitur nepriskirtas, keleivinis sausumos transportas, kodas 49.39. Pareiškėjas per projekto vykdymo kontrolės laikotarpį daugiau nei 50 procentų iš visos ekonominės veiklos gauto pelno skirs išmatuojamam teigiamam socialiniam poveikiui arba investicijoms į socialinio verslo plėtrą, jeigu tos investicijos nukreiptos į socialinės problemos sprendimo masto didinimą. Socialinio verslo vystytojas planuoja pavežėjimo paslaugų pasiūla – planuoja teikti pavežėjimo paslaugas su mikroautobusais 2 vnt. po 8 vietas, apimančias tiek trumpus (iki 100 km), tiek ilgesnius maršrutus (iki 400 km, pavežėjimo maršrutus, naktinį pavežėjimą). Numato išskirtines pavežėjimo paslaugas: 1.Keleivių vežimas mikroautobusais, 2.Saugaus klientų pavežėjimo paslauga – įdiegta GPS sekimo sistema leis tėvams realiu laiku stebėti vaikų kelionės eigą, 3. Kelionės rezervacija per mobiliąją programėlę (APS) , 4. Naktinis pavežėjimas, 5.	Prenumeratos modelis , 6.	Garso knygos kelionės metu , 7.Mikroautobuso nuoma su /be vairuotoju .
Socialinio verslo vystytojas planuoja plėsti paslaugų spektrą ir įtraukti naujų inovatyvių ir neteikiamų papildomų prie pavežėjimo paslaugos aptarnavimo paslaugų, kurias teiks kartu transporto vadybininkas. Socialinio verslo vystytojas numato plėsti pavežėjimo paslaugas ir jų  papildomas paslaugas. Numatoma įgyvendinti projekto įgyvendinimo planą nuo 2026 m. sausio mėn. iki 2026 m. gruodžio mėn. .Iš paramos lėšų bendrija atlikus investicijas sumoje 101 527,31   eurų. Numatoma įgyvendinti projekto įgyvendinimo planą iki 2026 m. gruodžio mėn. Pirmaisiais veiklos metais pinigų ir sąnaudų santykis prognozuojamas nulinis, o galutinis veiklos rezultatas gaunamas nuostolis 21999,66  Eur.Vėlesniais veiklos metais pajamos didėja, kadangi veikla susijusi su paslaugomis todėl sąnaudos kinta nežymiai. 2028 m. prognozuojamas pelnas sumoje 3298,96   Eur. O 2029 m. - 3298,96  Eur. 20230 m. - 1927,04 Eur ( mėn.).  Finansinė prognozė leidžia daryti išvadą, kad planuojama ekonominė veikla bus naudinga ir perspektyvi. Taip pat pažymime, kad pareiškėjas įsipareigojimų bankui ar kitai finansinei institucijai neturi. Vietos plėtros projekto turinys, laukiami rezultatai bei numatytos ekonominės veiklos ir iš jų gaunamas pelnas, galime daryti prielaidą, jog sudaro ir sukuria sąlygas daryti socialinį poveikį tikslinėje teritorijoje.</t>
  </si>
  <si>
    <t xml:space="preserve">100
</t>
  </si>
  <si>
    <t xml:space="preserve">Projekto įgyvendinimo plano 2.1 dalyje nurodoma, jog  socialinio verslo vystytojas planuoja teikti pavežėjimo paslaugų platų spektrą, į kurias integruos inovatyvias paslaugas, kurios nėra teikiamos Radviliškio mieste. Planuoja pradėti teikti naujas trūkstamas ir inovatyvias socialinio verslo teikiamas paslaugas: 1.Keleivių vežimas mikroautobusais – bus siūloma saugaus, patikimo ir socialiai atsakingo socialinio verslo pavežėjimo paslauga. Išskirtinis dėmesys skiriamas vaikams, senjorams ir žmonėms su negalia. 2. Saugaus klientų pavežėjimo paslauga – įdiegta GPS sekimo sistema leis tėvams realiu laiku stebėti klientų, ypatingai vaikų kelionės eigą. 3. Kelionės rezervacija per mobiliąją programėlę (APS) – klientams leis patogiai, skaidriai ir efektyviai užsisakyti pavežėjimą bei valdyti prenumeratas. 4. Naktinis pavežėjimas – sprendžiama bus saugaus grįžimo namo problema regionuose, ypač jaunimui ir neturintiems savo transporto. 5. Prenumeratos modelis – lankstūs mėnesiniai planai, užtikrinantys paslaugų prieinamumą šeimoms ar senjorams. 6. Garso knygos kelionės metu – edukacinis ir kultūrinis turinys keleiviams, ypač vaikams, skatinant skaitymo ir klausymo įgūdžius. 7.Mikroautobuso nuoma su /be vairuotoju – planuojama nuomoti mikroautobusą kelionėms, darbuotojų pavežėjimui ir pan.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</si>
</sst>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186"/>
      <scheme val="minor"/>
    </font>
    <font>
      <b/>
      <sz val="11"/>
      <color theme="1"/>
      <name val="Times New Roman"/>
      <family val="1"/>
      <charset val="186"/>
    </font>
    <font>
      <b/>
      <sz val="7"/>
      <color theme="1"/>
      <name val="Times New Roman"/>
      <family val="1"/>
      <charset val="186"/>
    </font>
    <font>
      <sz val="11"/>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i/>
      <sz val="10"/>
      <name val="Times New Roman"/>
      <family val="1"/>
      <charset val="186"/>
    </font>
    <font>
      <b/>
      <i/>
      <sz val="11"/>
      <color rgb="FF000000"/>
      <name val="Times New Roman"/>
      <family val="1"/>
      <charset val="186"/>
    </font>
    <font>
      <sz val="11"/>
      <color theme="1" tint="0.499984740745262"/>
      <name val="Times New Roman"/>
      <family val="1"/>
      <charset val="186"/>
    </font>
    <font>
      <i/>
      <sz val="11"/>
      <color theme="1"/>
      <name val="Times New Roman"/>
      <family val="1"/>
      <charset val="186"/>
    </font>
    <font>
      <sz val="12"/>
      <color theme="1"/>
      <name val="Times New Roman"/>
      <family val="1"/>
      <charset val="186"/>
    </font>
    <font>
      <sz val="12"/>
      <color rgb="FF000000"/>
      <name val="Times New Roman"/>
      <family val="1"/>
      <charset val="186"/>
    </font>
    <font>
      <b/>
      <sz val="12"/>
      <color rgb="FF000000"/>
      <name val="Times New Roman"/>
      <family val="1"/>
      <charset val="186"/>
    </font>
    <font>
      <sz val="12"/>
      <name val="Times New Roman"/>
      <family val="1"/>
      <charset val="186"/>
    </font>
    <font>
      <i/>
      <sz val="10"/>
      <color rgb="FF000000"/>
      <name val="Times New Roman"/>
      <family val="1"/>
      <charset val="186"/>
    </font>
    <font>
      <strike/>
      <sz val="11"/>
      <color rgb="FFFF0000"/>
      <name val="Times New Roman"/>
      <family val="1"/>
      <charset val="186"/>
    </font>
    <font>
      <sz val="11"/>
      <color rgb="FFFF0000"/>
      <name val="Times New Roman"/>
      <family val="1"/>
      <charset val="186"/>
    </font>
    <font>
      <sz val="8"/>
      <color rgb="FF000000"/>
      <name val="Times New Roman"/>
      <family val="1"/>
      <charset val="186"/>
    </font>
    <font>
      <i/>
      <sz val="8"/>
      <color rgb="FF000000"/>
      <name val="Times New Roman"/>
      <family val="1"/>
      <charset val="186"/>
    </font>
    <font>
      <i/>
      <sz val="8"/>
      <color rgb="FFFF0000"/>
      <name val="Times New Roman"/>
      <family val="1"/>
      <charset val="186"/>
    </font>
    <font>
      <i/>
      <sz val="8"/>
      <name val="Times New Roman"/>
      <family val="1"/>
      <charset val="186"/>
    </font>
    <font>
      <i/>
      <strike/>
      <sz val="8"/>
      <name val="Times New Roman"/>
      <family val="1"/>
      <charset val="186"/>
    </font>
    <font>
      <sz val="8"/>
      <color theme="1"/>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21">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68">
    <xf numFmtId="0" fontId="0" fillId="0" borderId="0" xfId="0"/>
    <xf numFmtId="0" fontId="1" fillId="0" borderId="0" xfId="0" applyFont="1" applyAlignment="1">
      <alignment horizontal="left" vertical="center" indent="5"/>
    </xf>
    <xf numFmtId="0" fontId="1" fillId="0" borderId="0" xfId="0" applyFont="1" applyAlignment="1">
      <alignment vertical="center"/>
    </xf>
    <xf numFmtId="0" fontId="1" fillId="0" borderId="0" xfId="0" applyFont="1" applyAlignment="1">
      <alignment horizontal="left" vertical="center"/>
    </xf>
    <xf numFmtId="0" fontId="3" fillId="0" borderId="0" xfId="0" applyFont="1" applyAlignment="1">
      <alignment horizontal="center" vertical="center" wrapText="1"/>
    </xf>
    <xf numFmtId="0" fontId="7" fillId="2" borderId="2" xfId="0" applyFont="1" applyFill="1" applyBorder="1" applyAlignment="1">
      <alignment horizontal="left" vertical="top" wrapText="1"/>
    </xf>
    <xf numFmtId="0" fontId="7" fillId="2" borderId="1" xfId="0" applyFont="1" applyFill="1" applyBorder="1" applyAlignment="1">
      <alignment horizontal="left" vertical="top" wrapText="1"/>
    </xf>
    <xf numFmtId="0" fontId="7" fillId="2" borderId="3" xfId="0" applyFont="1" applyFill="1" applyBorder="1" applyAlignment="1">
      <alignment horizontal="left" vertical="top" wrapText="1"/>
    </xf>
    <xf numFmtId="0" fontId="10" fillId="0" borderId="0" xfId="0" applyFont="1" applyAlignment="1">
      <alignment horizontal="left" vertical="top"/>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6" fillId="0" borderId="10" xfId="0" applyFont="1" applyBorder="1" applyAlignment="1">
      <alignment horizontal="left" vertical="top"/>
    </xf>
    <xf numFmtId="0" fontId="6" fillId="0" borderId="7" xfId="0" applyFont="1" applyBorder="1" applyAlignment="1">
      <alignment horizontal="left" vertical="top"/>
    </xf>
    <xf numFmtId="0" fontId="14" fillId="0" borderId="0" xfId="0" applyFont="1" applyAlignment="1">
      <alignment horizontal="left" vertical="top"/>
    </xf>
    <xf numFmtId="0" fontId="16" fillId="0" borderId="6" xfId="0" applyFont="1" applyBorder="1" applyAlignment="1">
      <alignment horizontal="left" vertical="top" wrapText="1"/>
    </xf>
    <xf numFmtId="0" fontId="18" fillId="0" borderId="8" xfId="0" applyFont="1" applyBorder="1" applyAlignment="1">
      <alignment vertical="top" wrapText="1"/>
    </xf>
    <xf numFmtId="0" fontId="17" fillId="0" borderId="8" xfId="0" applyFont="1" applyBorder="1" applyAlignment="1">
      <alignment vertical="top"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4" fillId="0" borderId="6" xfId="0" applyFont="1" applyBorder="1" applyAlignment="1">
      <alignment horizontal="center" vertical="center" wrapText="1"/>
    </xf>
    <xf numFmtId="0" fontId="3" fillId="0" borderId="0" xfId="0" applyFont="1"/>
    <xf numFmtId="0" fontId="3" fillId="0" borderId="0" xfId="0" applyFont="1" applyAlignment="1">
      <alignment horizontal="left"/>
    </xf>
    <xf numFmtId="0" fontId="1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left" vertical="top"/>
    </xf>
    <xf numFmtId="0" fontId="3" fillId="0" borderId="11" xfId="0" applyFont="1" applyBorder="1" applyAlignment="1">
      <alignment horizontal="center" vertical="center"/>
    </xf>
    <xf numFmtId="0" fontId="3" fillId="0" borderId="15" xfId="0" applyFont="1" applyBorder="1" applyAlignment="1">
      <alignment horizontal="center" vertical="center" wrapText="1"/>
    </xf>
    <xf numFmtId="0" fontId="3" fillId="0" borderId="0" xfId="0" applyFont="1" applyAlignment="1">
      <alignment horizontal="left" vertical="top"/>
    </xf>
    <xf numFmtId="0" fontId="23" fillId="0" borderId="12" xfId="0" applyFont="1" applyBorder="1" applyAlignment="1">
      <alignment horizontal="left" vertical="top"/>
    </xf>
    <xf numFmtId="0" fontId="24" fillId="0" borderId="13" xfId="0" applyFont="1" applyBorder="1" applyAlignment="1">
      <alignment vertical="top" wrapText="1"/>
    </xf>
    <xf numFmtId="0" fontId="26" fillId="0" borderId="13" xfId="0" applyFont="1" applyBorder="1" applyAlignment="1">
      <alignment vertical="top" wrapText="1"/>
    </xf>
    <xf numFmtId="0" fontId="26" fillId="0" borderId="13" xfId="0" applyFont="1" applyBorder="1" applyAlignment="1">
      <alignment horizontal="left" vertical="top" wrapText="1"/>
    </xf>
    <xf numFmtId="0" fontId="28" fillId="0" borderId="14" xfId="0" applyFont="1" applyBorder="1" applyAlignment="1">
      <alignment vertical="top" wrapText="1"/>
    </xf>
    <xf numFmtId="0" fontId="28" fillId="0" borderId="0" xfId="0" applyFont="1"/>
    <xf numFmtId="0" fontId="12" fillId="0" borderId="6" xfId="0" applyFont="1" applyBorder="1" applyAlignment="1">
      <alignment horizontal="center" vertical="center" wrapText="1"/>
    </xf>
    <xf numFmtId="0" fontId="20" fillId="0" borderId="6" xfId="0" applyFont="1" applyBorder="1" applyAlignment="1">
      <alignment vertical="top" wrapText="1"/>
    </xf>
    <xf numFmtId="0" fontId="3" fillId="0" borderId="11" xfId="0" applyFont="1" applyBorder="1" applyAlignment="1">
      <alignment horizontal="center" vertical="center" wrapText="1"/>
    </xf>
    <xf numFmtId="0" fontId="6" fillId="0" borderId="17" xfId="0" applyFont="1" applyBorder="1" applyAlignment="1">
      <alignment horizontal="left" vertical="top"/>
    </xf>
    <xf numFmtId="0" fontId="3" fillId="0" borderId="18" xfId="0" applyFont="1" applyBorder="1" applyAlignment="1">
      <alignment horizontal="left" vertical="top"/>
    </xf>
    <xf numFmtId="0" fontId="16" fillId="0" borderId="18" xfId="0" applyFont="1" applyBorder="1" applyAlignment="1">
      <alignment horizontal="left" vertical="top" wrapText="1"/>
    </xf>
    <xf numFmtId="0" fontId="3" fillId="0" borderId="18" xfId="0" applyFont="1" applyBorder="1" applyAlignment="1">
      <alignment horizontal="center" vertical="center" wrapText="1"/>
    </xf>
    <xf numFmtId="0" fontId="4" fillId="0" borderId="18" xfId="0" applyFont="1" applyBorder="1" applyAlignment="1">
      <alignment horizontal="center" vertical="center" wrapText="1"/>
    </xf>
    <xf numFmtId="0" fontId="1" fillId="0" borderId="8" xfId="0" applyFont="1" applyBorder="1" applyAlignment="1">
      <alignment horizontal="left" vertical="top" wrapText="1"/>
    </xf>
    <xf numFmtId="0" fontId="16" fillId="0" borderId="8" xfId="0" applyFont="1" applyBorder="1" applyAlignment="1">
      <alignment horizontal="left" vertical="top" wrapText="1"/>
    </xf>
    <xf numFmtId="0" fontId="4" fillId="0" borderId="8" xfId="0" applyFont="1" applyBorder="1" applyAlignment="1">
      <alignment horizontal="center" vertical="center" wrapText="1"/>
    </xf>
    <xf numFmtId="0" fontId="3" fillId="0" borderId="9" xfId="0" applyFont="1" applyBorder="1" applyAlignment="1">
      <alignment horizontal="center" vertical="center"/>
    </xf>
    <xf numFmtId="0" fontId="3" fillId="0" borderId="18" xfId="0" applyFont="1" applyBorder="1" applyAlignment="1">
      <alignment horizontal="left" vertical="top" wrapText="1"/>
    </xf>
    <xf numFmtId="0" fontId="3" fillId="0" borderId="19" xfId="0" applyFont="1" applyBorder="1" applyAlignment="1">
      <alignment horizontal="left" vertical="top" wrapText="1"/>
    </xf>
    <xf numFmtId="0" fontId="15" fillId="0" borderId="6" xfId="0" applyFont="1" applyBorder="1" applyAlignment="1">
      <alignment horizontal="center" vertical="center" wrapText="1"/>
    </xf>
    <xf numFmtId="14" fontId="15" fillId="0" borderId="6" xfId="0" applyNumberFormat="1" applyFont="1" applyBorder="1" applyAlignment="1">
      <alignment horizontal="center" vertical="center" wrapText="1"/>
    </xf>
    <xf numFmtId="0" fontId="1" fillId="3" borderId="20" xfId="0" applyFont="1" applyFill="1" applyBorder="1" applyAlignment="1">
      <alignment horizontal="right" vertical="top"/>
    </xf>
    <xf numFmtId="0" fontId="1" fillId="3" borderId="15" xfId="0" applyFont="1" applyFill="1" applyBorder="1" applyAlignment="1">
      <alignment horizontal="right" vertical="top"/>
    </xf>
    <xf numFmtId="0" fontId="3" fillId="3" borderId="15" xfId="0" applyFont="1" applyFill="1" applyBorder="1" applyAlignment="1">
      <alignment horizontal="center" vertical="top"/>
    </xf>
    <xf numFmtId="0" fontId="3" fillId="3" borderId="16" xfId="0" applyFont="1" applyFill="1" applyBorder="1" applyAlignment="1">
      <alignment horizontal="center" vertical="top"/>
    </xf>
    <xf numFmtId="0" fontId="3" fillId="3" borderId="15" xfId="0" applyFont="1" applyFill="1" applyBorder="1" applyAlignment="1">
      <alignment horizontal="center" vertical="center"/>
    </xf>
    <xf numFmtId="0" fontId="4" fillId="2" borderId="6" xfId="0" applyFont="1" applyFill="1" applyBorder="1" applyAlignment="1">
      <alignment horizontal="left" vertical="center" wrapText="1"/>
    </xf>
    <xf numFmtId="0" fontId="19" fillId="0" borderId="8"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1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12" fillId="0" borderId="4" xfId="0" applyFont="1" applyBorder="1" applyAlignment="1">
      <alignment horizontal="center" vertical="top" wrapText="1"/>
    </xf>
    <xf numFmtId="0" fontId="12" fillId="0" borderId="5" xfId="0" applyFont="1" applyBorder="1" applyAlignment="1">
      <alignment horizontal="center" vertical="top" wrapText="1"/>
    </xf>
    <xf numFmtId="0" fontId="12" fillId="0" borderId="1" xfId="0" applyFont="1" applyBorder="1" applyAlignment="1">
      <alignment horizontal="center" vertical="top" wrapText="1"/>
    </xf>
    <xf numFmtId="0" fontId="9" fillId="0" borderId="4" xfId="0" applyFont="1" applyBorder="1" applyAlignment="1">
      <alignment horizontal="center" vertical="top" wrapText="1"/>
    </xf>
    <xf numFmtId="0" fontId="9" fillId="0" borderId="5" xfId="0" applyFont="1" applyBorder="1" applyAlignment="1">
      <alignment horizontal="center" vertical="top" wrapText="1"/>
    </xf>
    <xf numFmtId="0" fontId="9" fillId="0" borderId="1" xfId="0" applyFont="1" applyBorder="1" applyAlignment="1">
      <alignment horizontal="center" vertical="top" wrapText="1"/>
    </xf>
  </cellXfs>
  <cellStyles count="1">
    <cellStyle name="Įprastas"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B6FC-77F1-47F2-833F-860E747C5A09}">
  <dimension ref="B1:K41"/>
  <sheetViews>
    <sheetView tabSelected="1" topLeftCell="A30" zoomScale="77" zoomScaleNormal="77" workbookViewId="0">
      <selection activeCell="B36" sqref="B36:K36"/>
    </sheetView>
  </sheetViews>
  <sheetFormatPr defaultRowHeight="13.9" x14ac:dyDescent="0.4"/>
  <cols>
    <col min="1" max="1" width="9.06640625" style="20"/>
    <col min="2" max="2" width="5" style="20" customWidth="1"/>
    <col min="3" max="3" width="18.46484375" style="20" customWidth="1"/>
    <col min="4" max="4" width="21.86328125" style="20" customWidth="1"/>
    <col min="5" max="5" width="13.1328125" style="20" customWidth="1"/>
    <col min="6" max="6" width="14.1328125" style="20" customWidth="1"/>
    <col min="7" max="7" width="12.53125" style="20" customWidth="1"/>
    <col min="8" max="8" width="13.86328125" style="20" customWidth="1"/>
    <col min="9" max="9" width="17.19921875" style="20" customWidth="1"/>
    <col min="10" max="10" width="13.53125" style="20" customWidth="1"/>
    <col min="11" max="11" width="110.59765625" style="20" customWidth="1"/>
    <col min="12" max="16384" width="9.06640625" style="20"/>
  </cols>
  <sheetData>
    <row r="1" spans="2:11" x14ac:dyDescent="0.4">
      <c r="I1" s="21"/>
      <c r="J1" s="13" t="s">
        <v>61</v>
      </c>
    </row>
    <row r="3" spans="2:11" x14ac:dyDescent="0.4">
      <c r="B3" s="3" t="s">
        <v>0</v>
      </c>
    </row>
    <row r="4" spans="2:11" x14ac:dyDescent="0.4">
      <c r="B4" s="3"/>
    </row>
    <row r="5" spans="2:11" x14ac:dyDescent="0.4">
      <c r="B5" s="1" t="s">
        <v>1</v>
      </c>
    </row>
    <row r="6" spans="2:11" x14ac:dyDescent="0.4">
      <c r="B6" s="1"/>
    </row>
    <row r="7" spans="2:11" ht="30.75" customHeight="1" x14ac:dyDescent="0.4">
      <c r="B7" s="55" t="s">
        <v>2</v>
      </c>
      <c r="C7" s="55"/>
      <c r="D7" s="48" t="s">
        <v>31</v>
      </c>
      <c r="E7" s="48"/>
      <c r="F7" s="48"/>
    </row>
    <row r="8" spans="2:11" ht="30.75" customHeight="1" x14ac:dyDescent="0.4">
      <c r="B8" s="55" t="s">
        <v>3</v>
      </c>
      <c r="C8" s="55"/>
      <c r="D8" s="48" t="s">
        <v>32</v>
      </c>
      <c r="E8" s="48"/>
      <c r="F8" s="48"/>
    </row>
    <row r="9" spans="2:11" ht="42" customHeight="1" x14ac:dyDescent="0.4">
      <c r="B9" s="55" t="s">
        <v>4</v>
      </c>
      <c r="C9" s="55"/>
      <c r="D9" s="49">
        <v>45847</v>
      </c>
      <c r="E9" s="48"/>
      <c r="F9" s="48"/>
    </row>
    <row r="10" spans="2:11" ht="20.25" customHeight="1" x14ac:dyDescent="0.4">
      <c r="D10" s="4"/>
      <c r="E10" s="4"/>
      <c r="F10" s="4"/>
    </row>
    <row r="11" spans="2:11" ht="14.25" thickBot="1" x14ac:dyDescent="0.45">
      <c r="B11" s="1" t="s">
        <v>5</v>
      </c>
    </row>
    <row r="12" spans="2:11" ht="78" customHeight="1" thickBot="1" x14ac:dyDescent="0.45">
      <c r="B12" s="5" t="s">
        <v>6</v>
      </c>
      <c r="C12" s="6" t="s">
        <v>7</v>
      </c>
      <c r="D12" s="6" t="s">
        <v>8</v>
      </c>
      <c r="E12" s="7" t="s">
        <v>9</v>
      </c>
      <c r="F12" s="7" t="s">
        <v>10</v>
      </c>
      <c r="G12" s="7" t="s">
        <v>11</v>
      </c>
      <c r="H12" s="7" t="s">
        <v>12</v>
      </c>
      <c r="I12" s="7" t="s">
        <v>13</v>
      </c>
      <c r="J12" s="7" t="s">
        <v>14</v>
      </c>
      <c r="K12" s="7" t="s">
        <v>15</v>
      </c>
    </row>
    <row r="13" spans="2:11" ht="20.25" customHeight="1" thickBot="1" x14ac:dyDescent="0.45">
      <c r="B13" s="9">
        <v>1</v>
      </c>
      <c r="C13" s="10">
        <v>2</v>
      </c>
      <c r="D13" s="10">
        <v>3</v>
      </c>
      <c r="E13" s="10" t="s">
        <v>16</v>
      </c>
      <c r="F13" s="10">
        <v>5</v>
      </c>
      <c r="G13" s="10">
        <v>6</v>
      </c>
      <c r="H13" s="10">
        <v>7</v>
      </c>
      <c r="I13" s="10">
        <v>8</v>
      </c>
      <c r="J13" s="10" t="s">
        <v>17</v>
      </c>
      <c r="K13" s="10">
        <v>10</v>
      </c>
    </row>
    <row r="14" spans="2:11" s="33" customFormat="1" ht="166.5" customHeight="1" thickBot="1" x14ac:dyDescent="0.35">
      <c r="B14" s="28"/>
      <c r="C14" s="29" t="s">
        <v>63</v>
      </c>
      <c r="D14" s="29" t="s">
        <v>26</v>
      </c>
      <c r="E14" s="30" t="s">
        <v>29</v>
      </c>
      <c r="F14" s="30" t="s">
        <v>27</v>
      </c>
      <c r="G14" s="30" t="s">
        <v>64</v>
      </c>
      <c r="H14" s="31" t="s">
        <v>28</v>
      </c>
      <c r="I14" s="30" t="s">
        <v>65</v>
      </c>
      <c r="J14" s="30" t="s">
        <v>30</v>
      </c>
      <c r="K14" s="32"/>
    </row>
    <row r="15" spans="2:11" ht="141.4" customHeight="1" x14ac:dyDescent="0.4">
      <c r="B15" s="12" t="s">
        <v>36</v>
      </c>
      <c r="C15" s="15" t="s">
        <v>34</v>
      </c>
      <c r="D15" s="16" t="s">
        <v>35</v>
      </c>
      <c r="E15" s="56">
        <v>30</v>
      </c>
      <c r="F15" s="17">
        <v>0</v>
      </c>
      <c r="G15" s="22" t="s">
        <v>40</v>
      </c>
      <c r="H15" s="22" t="s">
        <v>40</v>
      </c>
      <c r="I15" s="22"/>
      <c r="J15" s="22"/>
      <c r="K15" s="23"/>
    </row>
    <row r="16" spans="2:11" ht="85.15" customHeight="1" x14ac:dyDescent="0.4">
      <c r="B16" s="11"/>
      <c r="C16" s="35"/>
      <c r="D16" s="14" t="s">
        <v>37</v>
      </c>
      <c r="E16" s="57"/>
      <c r="F16" s="18">
        <v>10</v>
      </c>
      <c r="G16" s="34" t="s">
        <v>40</v>
      </c>
      <c r="H16" s="34" t="s">
        <v>40</v>
      </c>
      <c r="I16" s="34"/>
      <c r="J16" s="34"/>
      <c r="K16" s="36"/>
    </row>
    <row r="17" spans="2:11" ht="138.4" x14ac:dyDescent="0.4">
      <c r="B17" s="11"/>
      <c r="C17" s="24"/>
      <c r="D17" s="14" t="s">
        <v>38</v>
      </c>
      <c r="E17" s="57"/>
      <c r="F17" s="18">
        <v>20</v>
      </c>
      <c r="G17" s="18" t="s">
        <v>40</v>
      </c>
      <c r="H17" s="19" t="s">
        <v>40</v>
      </c>
      <c r="I17" s="18"/>
      <c r="J17" s="18"/>
      <c r="K17" s="25"/>
    </row>
    <row r="18" spans="2:11" ht="224.65" customHeight="1" thickBot="1" x14ac:dyDescent="0.45">
      <c r="B18" s="37"/>
      <c r="C18" s="38"/>
      <c r="D18" s="39" t="s">
        <v>39</v>
      </c>
      <c r="E18" s="58"/>
      <c r="F18" s="40">
        <v>30</v>
      </c>
      <c r="G18" s="40" t="s">
        <v>40</v>
      </c>
      <c r="H18" s="41" t="s">
        <v>40</v>
      </c>
      <c r="I18" s="40">
        <v>30</v>
      </c>
      <c r="J18" s="40">
        <v>30</v>
      </c>
      <c r="K18" s="47" t="s">
        <v>66</v>
      </c>
    </row>
    <row r="19" spans="2:11" ht="111.4" customHeight="1" x14ac:dyDescent="0.4">
      <c r="B19" s="12" t="s">
        <v>33</v>
      </c>
      <c r="C19" s="42" t="s">
        <v>41</v>
      </c>
      <c r="D19" s="43" t="s">
        <v>42</v>
      </c>
      <c r="E19" s="56">
        <v>20</v>
      </c>
      <c r="F19" s="17">
        <v>0</v>
      </c>
      <c r="G19" s="17" t="s">
        <v>40</v>
      </c>
      <c r="H19" s="44" t="s">
        <v>40</v>
      </c>
      <c r="I19" s="17"/>
      <c r="J19" s="17"/>
      <c r="K19" s="45"/>
    </row>
    <row r="20" spans="2:11" ht="114.4" customHeight="1" x14ac:dyDescent="0.4">
      <c r="B20" s="11"/>
      <c r="C20" s="24"/>
      <c r="D20" s="14" t="s">
        <v>43</v>
      </c>
      <c r="E20" s="57"/>
      <c r="F20" s="18">
        <v>10</v>
      </c>
      <c r="G20" s="18" t="s">
        <v>40</v>
      </c>
      <c r="H20" s="19" t="s">
        <v>40</v>
      </c>
      <c r="I20" s="18"/>
      <c r="J20" s="18"/>
      <c r="K20" s="25"/>
    </row>
    <row r="21" spans="2:11" ht="373.15" customHeight="1" thickBot="1" x14ac:dyDescent="0.45">
      <c r="B21" s="37"/>
      <c r="C21" s="38"/>
      <c r="D21" s="39" t="s">
        <v>44</v>
      </c>
      <c r="E21" s="58"/>
      <c r="F21" s="40">
        <v>20</v>
      </c>
      <c r="G21" s="40" t="s">
        <v>40</v>
      </c>
      <c r="H21" s="41" t="s">
        <v>40</v>
      </c>
      <c r="I21" s="40">
        <v>20</v>
      </c>
      <c r="J21" s="40">
        <v>20</v>
      </c>
      <c r="K21" s="47" t="s">
        <v>67</v>
      </c>
    </row>
    <row r="22" spans="2:11" ht="99.75" customHeight="1" x14ac:dyDescent="0.4">
      <c r="B22" s="12" t="s">
        <v>45</v>
      </c>
      <c r="C22" s="42" t="s">
        <v>46</v>
      </c>
      <c r="D22" s="43" t="s">
        <v>47</v>
      </c>
      <c r="E22" s="56">
        <v>20</v>
      </c>
      <c r="F22" s="17">
        <v>0</v>
      </c>
      <c r="G22" s="17" t="s">
        <v>40</v>
      </c>
      <c r="H22" s="44" t="s">
        <v>40</v>
      </c>
      <c r="I22" s="17"/>
      <c r="J22" s="17"/>
      <c r="K22" s="45"/>
    </row>
    <row r="23" spans="2:11" ht="81.75" customHeight="1" x14ac:dyDescent="0.4">
      <c r="B23" s="11"/>
      <c r="C23" s="24"/>
      <c r="D23" s="14" t="s">
        <v>48</v>
      </c>
      <c r="E23" s="57"/>
      <c r="F23" s="18">
        <v>5</v>
      </c>
      <c r="G23" s="18" t="s">
        <v>40</v>
      </c>
      <c r="H23" s="19" t="s">
        <v>40</v>
      </c>
      <c r="I23" s="18"/>
      <c r="J23" s="18"/>
      <c r="K23" s="25"/>
    </row>
    <row r="24" spans="2:11" ht="81.75" customHeight="1" x14ac:dyDescent="0.4">
      <c r="B24" s="11"/>
      <c r="C24" s="24"/>
      <c r="D24" s="14" t="s">
        <v>49</v>
      </c>
      <c r="E24" s="57"/>
      <c r="F24" s="18">
        <v>10</v>
      </c>
      <c r="G24" s="18" t="s">
        <v>40</v>
      </c>
      <c r="H24" s="19" t="s">
        <v>40</v>
      </c>
      <c r="I24" s="18"/>
      <c r="J24" s="18"/>
      <c r="K24" s="25"/>
    </row>
    <row r="25" spans="2:11" ht="91.15" customHeight="1" thickBot="1" x14ac:dyDescent="0.45">
      <c r="B25" s="37"/>
      <c r="C25" s="38"/>
      <c r="D25" s="39" t="s">
        <v>50</v>
      </c>
      <c r="E25" s="58"/>
      <c r="F25" s="40">
        <v>20</v>
      </c>
      <c r="G25" s="40" t="s">
        <v>40</v>
      </c>
      <c r="H25" s="41" t="s">
        <v>40</v>
      </c>
      <c r="I25" s="40">
        <v>20</v>
      </c>
      <c r="J25" s="40">
        <v>20</v>
      </c>
      <c r="K25" s="47" t="s">
        <v>68</v>
      </c>
    </row>
    <row r="26" spans="2:11" ht="139.5" customHeight="1" x14ac:dyDescent="0.4">
      <c r="B26" s="12" t="s">
        <v>51</v>
      </c>
      <c r="C26" s="42" t="s">
        <v>52</v>
      </c>
      <c r="D26" s="43" t="s">
        <v>53</v>
      </c>
      <c r="E26" s="56">
        <v>20</v>
      </c>
      <c r="F26" s="17">
        <v>0</v>
      </c>
      <c r="G26" s="17" t="s">
        <v>40</v>
      </c>
      <c r="H26" s="44" t="s">
        <v>40</v>
      </c>
      <c r="I26" s="17"/>
      <c r="J26" s="17"/>
      <c r="K26" s="45"/>
    </row>
    <row r="27" spans="2:11" ht="135.75" customHeight="1" x14ac:dyDescent="0.4">
      <c r="B27" s="11"/>
      <c r="C27" s="24"/>
      <c r="D27" s="14" t="s">
        <v>54</v>
      </c>
      <c r="E27" s="57"/>
      <c r="F27" s="18">
        <v>10</v>
      </c>
      <c r="G27" s="18" t="s">
        <v>40</v>
      </c>
      <c r="H27" s="19" t="s">
        <v>40</v>
      </c>
      <c r="I27" s="18"/>
      <c r="J27" s="18"/>
      <c r="K27" s="25"/>
    </row>
    <row r="28" spans="2:11" ht="295.89999999999998" customHeight="1" thickBot="1" x14ac:dyDescent="0.45">
      <c r="B28" s="37"/>
      <c r="C28" s="38"/>
      <c r="D28" s="39" t="s">
        <v>55</v>
      </c>
      <c r="E28" s="58"/>
      <c r="F28" s="40">
        <v>20</v>
      </c>
      <c r="G28" s="40" t="s">
        <v>40</v>
      </c>
      <c r="H28" s="41" t="s">
        <v>40</v>
      </c>
      <c r="I28" s="40">
        <v>20</v>
      </c>
      <c r="J28" s="40">
        <v>20</v>
      </c>
      <c r="K28" s="47" t="s">
        <v>69</v>
      </c>
    </row>
    <row r="29" spans="2:11" ht="270" customHeight="1" x14ac:dyDescent="0.4">
      <c r="B29" s="12" t="s">
        <v>56</v>
      </c>
      <c r="C29" s="42" t="s">
        <v>62</v>
      </c>
      <c r="D29" s="43" t="s">
        <v>57</v>
      </c>
      <c r="E29" s="56">
        <v>10</v>
      </c>
      <c r="F29" s="17">
        <v>0</v>
      </c>
      <c r="G29" s="17" t="s">
        <v>40</v>
      </c>
      <c r="H29" s="44" t="s">
        <v>40</v>
      </c>
      <c r="I29" s="17"/>
      <c r="J29" s="17"/>
      <c r="K29" s="45"/>
    </row>
    <row r="30" spans="2:11" ht="113.25" customHeight="1" x14ac:dyDescent="0.4">
      <c r="B30" s="11"/>
      <c r="C30" s="24"/>
      <c r="D30" s="14" t="s">
        <v>58</v>
      </c>
      <c r="E30" s="57"/>
      <c r="F30" s="18">
        <v>5</v>
      </c>
      <c r="G30" s="18" t="s">
        <v>40</v>
      </c>
      <c r="H30" s="19" t="s">
        <v>40</v>
      </c>
      <c r="I30" s="18"/>
      <c r="J30" s="18"/>
      <c r="K30" s="25"/>
    </row>
    <row r="31" spans="2:11" ht="154.15" customHeight="1" thickBot="1" x14ac:dyDescent="0.45">
      <c r="B31" s="37"/>
      <c r="C31" s="46"/>
      <c r="D31" s="39" t="s">
        <v>59</v>
      </c>
      <c r="E31" s="58"/>
      <c r="F31" s="40">
        <v>10</v>
      </c>
      <c r="G31" s="40" t="s">
        <v>40</v>
      </c>
      <c r="H31" s="41" t="s">
        <v>40</v>
      </c>
      <c r="I31" s="40">
        <v>10</v>
      </c>
      <c r="J31" s="40">
        <v>10</v>
      </c>
      <c r="K31" s="47" t="s">
        <v>71</v>
      </c>
    </row>
    <row r="32" spans="2:11" ht="69.599999999999994" customHeight="1" thickBot="1" x14ac:dyDescent="0.45">
      <c r="B32" s="50" t="s">
        <v>18</v>
      </c>
      <c r="C32" s="51"/>
      <c r="D32" s="51"/>
      <c r="E32" s="26">
        <f>SUM(E14:E31)</f>
        <v>100</v>
      </c>
      <c r="F32" s="54"/>
      <c r="G32" s="54"/>
      <c r="H32" s="26">
        <v>60</v>
      </c>
      <c r="I32" s="26" t="s">
        <v>70</v>
      </c>
      <c r="J32" s="52"/>
      <c r="K32" s="53"/>
    </row>
    <row r="33" spans="2:11" x14ac:dyDescent="0.4">
      <c r="B33" s="8" t="s">
        <v>19</v>
      </c>
      <c r="C33" s="27"/>
      <c r="D33" s="27"/>
      <c r="E33" s="27"/>
      <c r="F33" s="27"/>
      <c r="G33" s="27"/>
      <c r="H33" s="27"/>
      <c r="I33" s="27"/>
      <c r="J33" s="27"/>
      <c r="K33" s="27"/>
    </row>
    <row r="34" spans="2:11" x14ac:dyDescent="0.4">
      <c r="B34" s="8" t="s">
        <v>20</v>
      </c>
      <c r="C34" s="27"/>
      <c r="D34" s="27"/>
      <c r="E34" s="27"/>
      <c r="F34" s="27"/>
      <c r="G34" s="27"/>
      <c r="H34" s="27"/>
      <c r="I34" s="27"/>
      <c r="J34" s="27"/>
      <c r="K34" s="27"/>
    </row>
    <row r="35" spans="2:11" ht="26.25" customHeight="1" thickBot="1" x14ac:dyDescent="0.45">
      <c r="B35" s="3" t="s">
        <v>21</v>
      </c>
      <c r="C35" s="27"/>
      <c r="D35" s="27"/>
      <c r="E35" s="27"/>
      <c r="F35" s="27"/>
      <c r="G35" s="27"/>
      <c r="H35" s="27"/>
      <c r="I35" s="27"/>
      <c r="J35" s="27"/>
      <c r="K35" s="27"/>
    </row>
    <row r="36" spans="2:11" ht="37.5" customHeight="1" thickBot="1" x14ac:dyDescent="0.45">
      <c r="B36" s="62" t="s">
        <v>60</v>
      </c>
      <c r="C36" s="63"/>
      <c r="D36" s="63"/>
      <c r="E36" s="63"/>
      <c r="F36" s="63"/>
      <c r="G36" s="63"/>
      <c r="H36" s="63"/>
      <c r="I36" s="63"/>
      <c r="J36" s="63"/>
      <c r="K36" s="64"/>
    </row>
    <row r="37" spans="2:11" ht="32.25" customHeight="1" thickBot="1" x14ac:dyDescent="0.45">
      <c r="B37" s="3" t="s">
        <v>22</v>
      </c>
      <c r="C37" s="27"/>
      <c r="D37" s="27"/>
      <c r="E37" s="27"/>
      <c r="F37" s="27"/>
      <c r="G37" s="27"/>
      <c r="H37" s="27"/>
      <c r="I37" s="27"/>
      <c r="J37" s="27"/>
      <c r="K37" s="27"/>
    </row>
    <row r="38" spans="2:11" ht="37.5" customHeight="1" thickBot="1" x14ac:dyDescent="0.45">
      <c r="B38" s="65" t="s">
        <v>23</v>
      </c>
      <c r="C38" s="66"/>
      <c r="D38" s="66"/>
      <c r="E38" s="66"/>
      <c r="F38" s="66"/>
      <c r="G38" s="66"/>
      <c r="H38" s="66"/>
      <c r="I38" s="66"/>
      <c r="J38" s="66"/>
      <c r="K38" s="67"/>
    </row>
    <row r="39" spans="2:11" ht="31.5" customHeight="1" thickBot="1" x14ac:dyDescent="0.45">
      <c r="B39" s="3" t="s">
        <v>24</v>
      </c>
      <c r="C39" s="27"/>
      <c r="D39" s="27"/>
      <c r="E39" s="27"/>
      <c r="F39" s="27"/>
      <c r="G39" s="27"/>
      <c r="H39" s="27"/>
      <c r="I39" s="27"/>
      <c r="J39" s="27"/>
      <c r="K39" s="27"/>
    </row>
    <row r="40" spans="2:11" ht="35.25" customHeight="1" thickBot="1" x14ac:dyDescent="0.45">
      <c r="B40" s="59" t="s">
        <v>25</v>
      </c>
      <c r="C40" s="60"/>
      <c r="D40" s="60"/>
      <c r="E40" s="60"/>
      <c r="F40" s="60"/>
      <c r="G40" s="60"/>
      <c r="H40" s="60"/>
      <c r="I40" s="60"/>
      <c r="J40" s="60"/>
      <c r="K40" s="61"/>
    </row>
    <row r="41" spans="2:11" x14ac:dyDescent="0.4">
      <c r="B41" s="2"/>
    </row>
  </sheetData>
  <mergeCells count="17">
    <mergeCell ref="B40:K40"/>
    <mergeCell ref="B36:K36"/>
    <mergeCell ref="B38:K38"/>
    <mergeCell ref="D7:F7"/>
    <mergeCell ref="D9:F9"/>
    <mergeCell ref="B32:D32"/>
    <mergeCell ref="J32:K32"/>
    <mergeCell ref="F32:G32"/>
    <mergeCell ref="B7:C7"/>
    <mergeCell ref="B8:C8"/>
    <mergeCell ref="B9:C9"/>
    <mergeCell ref="D8:F8"/>
    <mergeCell ref="E15:E18"/>
    <mergeCell ref="E19:E21"/>
    <mergeCell ref="E22:E25"/>
    <mergeCell ref="E26:E28"/>
    <mergeCell ref="E29:E31"/>
  </mergeCells>
  <pageMargins left="0.7" right="0.7" top="0.75" bottom="0.75" header="0.3" footer="0.3"/>
  <pageSetup paperSize="9"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Procesų valdymo skyrius|1d2453fc-c175-46b4-b9fe-6151c1a059d8;Kokybės užtikrinimo skyrius|253b4bc5-eb8b-4b91-befb-f97cc65a2670;Darnaus transporto projektų skyrius|ac541b4c-a511-49a1-b192-8ec1ac837a74;Informacinės visuomenės plėtros projektų skyrius|2dc2f6d3-2445-4367-ada3-9d9c6cbeaac6;Energetikos ir aplinkos apsaugos projektų skyrius|66914be9-8437-476f-ab9d-874648d15705;Kultūros projektų skyrius|6e54f30f-9418-4d50-924b-311e9e648bdc;Socialinės apsaugos projektų skyrius|e8842430-d836-470f-b9ed-ff904e3d0bc7;Sveikatos projektų skyrius|5908eca3-6d57-464f-8cbe-536f81c5e307;Švietimo projektų skyrius|4d6950ba-bddb-4d59-b4f2-90fff673db9b;Techninės paramos projektų skyrius|f543fd49-e367-4c7f-85fc-dcd466e893b4;Transporto tinklų projektų skyrius|3517cb01-3d8d-4d7f-9b7b-034113f42e80;Urbanistinės plėtros projektų skyrius|1cbfa67d-003e-4b6e-82ba-1215416a7de7;Finansų skyrius|7d9d544b-d496-4126-a894-fd0e68da2d8e;Vadovybė|58a5a61f-fccb-4f74-9a6b-098be634181c</j6fdf40a0e1e4c27b9444f6dc0ea131b>
    <ExportDate xmlns="a843bbba-5665-4b5f-aacc-cdcb1c804839" xsi:nil="true"/>
    <DmsDocPrepDocSendReg xmlns="028236e2-f653-4d19-ab67-4d06a9145e0c" xsi:nil="true"/>
    <DmsDocPrepListOrderNo xmlns="4b2e9d09-07c5-42d4-ad0a-92e216c40b99">2</DmsDocPrepListOrderNo>
  </documentManagement>
</p:properties>
</file>

<file path=customXml/itemProps1.xml><?xml version="1.0" encoding="utf-8"?>
<ds:datastoreItem xmlns:ds="http://schemas.openxmlformats.org/officeDocument/2006/customXml" ds:itemID="{A3ED433F-72A9-4C7D-8143-CF9FE2C0F4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FDF402-E1B6-4AEA-89EA-D0342D747849}">
  <ds:schemaRefs>
    <ds:schemaRef ds:uri="http://schemas.microsoft.com/sharepoint/v3/contenttype/forms"/>
  </ds:schemaRefs>
</ds:datastoreItem>
</file>

<file path=customXml/itemProps3.xml><?xml version="1.0" encoding="utf-8"?>
<ds:datastoreItem xmlns:ds="http://schemas.openxmlformats.org/officeDocument/2006/customXml" ds:itemID="{41229E3D-C1F9-4D1B-A907-0EE9B35C57B4}">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4. NK patikros lapo forma</dc:title>
  <dc:subject/>
  <dc:creator>Zita Markevičienė</dc:creator>
  <cp:keywords/>
  <dc:description/>
  <cp:lastModifiedBy>Vaida</cp:lastModifiedBy>
  <cp:revision/>
  <dcterms:created xsi:type="dcterms:W3CDTF">2023-04-26T19:28:41Z</dcterms:created>
  <dcterms:modified xsi:type="dcterms:W3CDTF">2025-07-23T05:06:42Z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0x010100D76F90AF19434866994CD715ED8FEE4200712820E1B0DE314FBCE77D75ADAD206D</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